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J:\POSTUPCI NABAVE\2024 POSTUPCI NABAVE\JEDNOSTAVNA NABAVA\JN br. 20_Nabava ROBOTA_E-JN-45-2024\POZIV NA DOSTAVU PONUDA\"/>
    </mc:Choice>
  </mc:AlternateContent>
  <xr:revisionPtr revIDLastSave="0" documentId="13_ncr:1_{C70FBB21-398E-4B7C-99DA-769ACE62FE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2" r:id="rId1"/>
    <sheet name="Teh.specifikacije" sheetId="1" r:id="rId2"/>
  </sheets>
  <definedNames>
    <definedName name="OLE_LINK1" localSheetId="1">Teh.specifikacije!#REF!</definedName>
    <definedName name="OLE_LINK1" localSheetId="0">Troškovnik!#REF!</definedName>
    <definedName name="_xlnm.Print_Area" localSheetId="0">Troškovnik!$A$1:$F$12</definedName>
    <definedName name="_xlnm.Print_Titles" localSheetId="1">Teh.specifikacije!$3:$4</definedName>
    <definedName name="_xlnm.Print_Titles" localSheetId="0">Troškovnik!$18:$18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2" l="1"/>
  <c r="F7" i="2" s="1"/>
  <c r="F8" i="2" s="1"/>
  <c r="F9" i="2" s="1"/>
</calcChain>
</file>

<file path=xl/sharedStrings.xml><?xml version="1.0" encoding="utf-8"?>
<sst xmlns="http://schemas.openxmlformats.org/spreadsheetml/2006/main" count="98" uniqueCount="86">
  <si>
    <t>Rb</t>
  </si>
  <si>
    <t>Naziv</t>
  </si>
  <si>
    <t>Jed. mjera</t>
  </si>
  <si>
    <t>Točna količina</t>
  </si>
  <si>
    <t>Jedinična cijena bez PDV-a</t>
  </si>
  <si>
    <t>Ukupna vrijednost bez PDV-a</t>
  </si>
  <si>
    <t>kom</t>
  </si>
  <si>
    <t>VRIJEDNOST PONUDE BEZ PDV-A</t>
  </si>
  <si>
    <t>UKUPNA VRIJEDNOST PONUDE S PDV-OM</t>
  </si>
  <si>
    <t>Opis</t>
  </si>
  <si>
    <t>Oprema zadovoljava tražene karakteristike DA/NE</t>
  </si>
  <si>
    <t>Proizvođač /Zemlja porijekla</t>
  </si>
  <si>
    <t>Jedinica mjere</t>
  </si>
  <si>
    <t>NAPOMENA:</t>
  </si>
  <si>
    <t>Ponuđeni elementi opreme/komponente moraju ispunjavati minimalne tehničke karakteristike/uvjete kako je to navedeno u obrascu tehnička specifikacija ali se može nuditi i bolja tehnička izvedivost opreme/komponenti.</t>
  </si>
  <si>
    <t xml:space="preserve">TEHNIČKA SPECIFIKACIJA </t>
  </si>
  <si>
    <t>Redni br.</t>
  </si>
  <si>
    <t xml:space="preserve">TROŠKOVNIK </t>
  </si>
  <si>
    <t>Mjesto i datum</t>
  </si>
  <si>
    <t>Ime i prezime, te potpis ovlaštene osobe Ponuditelja</t>
  </si>
  <si>
    <r>
      <rPr>
        <sz val="10"/>
        <rFont val="Calibri"/>
        <family val="2"/>
        <charset val="238"/>
        <scheme val="minor"/>
      </rPr>
      <t>Evid. Br.nabave:</t>
    </r>
    <r>
      <rPr>
        <b/>
        <sz val="10"/>
        <rFont val="Calibri"/>
        <family val="2"/>
        <charset val="238"/>
        <scheme val="minor"/>
      </rPr>
      <t xml:space="preserve"> E-JN-45-2024</t>
    </r>
  </si>
  <si>
    <r>
      <rPr>
        <sz val="10"/>
        <rFont val="Calibri"/>
        <family val="2"/>
        <charset val="238"/>
        <scheme val="minor"/>
      </rPr>
      <t>Predmet nabave:</t>
    </r>
    <r>
      <rPr>
        <b/>
        <sz val="10"/>
        <rFont val="Calibri"/>
        <family val="2"/>
        <charset val="238"/>
        <scheme val="minor"/>
      </rPr>
      <t xml:space="preserve"> Nabava dva robota za posluživanje hrane</t>
    </r>
  </si>
  <si>
    <t>1.1.1</t>
  </si>
  <si>
    <t>1.1.3</t>
  </si>
  <si>
    <t>IZNOS PDV-A (25%)</t>
  </si>
  <si>
    <t>ROBOT ZA POSLUŽIVANJE HRANE</t>
  </si>
  <si>
    <t>Minimalni traženi zahtjev</t>
  </si>
  <si>
    <t xml:space="preserve">Opis </t>
  </si>
  <si>
    <t>Red. br.</t>
  </si>
  <si>
    <t xml:space="preserve">Korištenje robota kao dostavljača i sakupljača </t>
  </si>
  <si>
    <t>Potvrda traženih karakteristika (navesti br.stranice u katalogu /prospektu/specifikaciji)</t>
  </si>
  <si>
    <t>Odlazak na mjesto dostave i povratak na mjesto s kojeg je krenuo</t>
  </si>
  <si>
    <t>Zaštićeno ime proizvoda/MODEL / Kataloški broj proizvoda</t>
  </si>
  <si>
    <t>Senzori za izbjegavanje zapreka</t>
  </si>
  <si>
    <t>3D</t>
  </si>
  <si>
    <t>Amortizacija kod prelaska preko manjih prepreka</t>
  </si>
  <si>
    <t>1.1.4</t>
  </si>
  <si>
    <t>1.1.5</t>
  </si>
  <si>
    <t>1.1.6</t>
  </si>
  <si>
    <t>da</t>
  </si>
  <si>
    <t>Interaktivni izrazi lica</t>
  </si>
  <si>
    <t>Vokalno multimodalno aktivan</t>
  </si>
  <si>
    <t>Reprodukcija osobnih glazbenih datoteka</t>
  </si>
  <si>
    <t>Mogućnost personalizacije naljepnicom</t>
  </si>
  <si>
    <t>1.1.7</t>
  </si>
  <si>
    <t>1.2.1</t>
  </si>
  <si>
    <t>1.2.2</t>
  </si>
  <si>
    <t>1.2.3</t>
  </si>
  <si>
    <t>1.2.4</t>
  </si>
  <si>
    <t xml:space="preserve">Prolaženje unaprijed zadanom rutom </t>
  </si>
  <si>
    <t>ponavljajuće - kruziranje</t>
  </si>
  <si>
    <t>Brzina kretanja</t>
  </si>
  <si>
    <t>podešavajuća</t>
  </si>
  <si>
    <t>Mogućnost rada 24/7 s dodatnom baterijom</t>
  </si>
  <si>
    <t>Posjedovanje sigurnosnog prekidača na vidljivom i dohvatljivom mjestu</t>
  </si>
  <si>
    <t>1.2.5</t>
  </si>
  <si>
    <t>1.2.6</t>
  </si>
  <si>
    <t>1.2.7</t>
  </si>
  <si>
    <t>1.2.8</t>
  </si>
  <si>
    <t>Sučelje i interakcija na Hrvatskom jeziku</t>
  </si>
  <si>
    <t xml:space="preserve">Četiri (4) protuklizne police dimenzija </t>
  </si>
  <si>
    <t>minimalno 40cm × 50cm</t>
  </si>
  <si>
    <t xml:space="preserve">Maksimalna nosivost police </t>
  </si>
  <si>
    <t>minimalno 10 kg po polici</t>
  </si>
  <si>
    <t xml:space="preserve">Maksimalna brzina kretanja </t>
  </si>
  <si>
    <t>minimalno 1,2 m/s</t>
  </si>
  <si>
    <t>Mogućnost prolaska kroz prolaz širine</t>
  </si>
  <si>
    <t>0,8 m</t>
  </si>
  <si>
    <t xml:space="preserve">Mogućnost kretanja po maksimalnom nagibu </t>
  </si>
  <si>
    <t>minimalno 5°</t>
  </si>
  <si>
    <t>Autonomija rada robota</t>
  </si>
  <si>
    <t>minimalno 7 sati</t>
  </si>
  <si>
    <r>
      <t xml:space="preserve">U stupcu </t>
    </r>
    <r>
      <rPr>
        <i/>
        <sz val="10"/>
        <rFont val="Calibri"/>
        <family val="2"/>
        <charset val="238"/>
        <scheme val="minor"/>
      </rPr>
      <t>"Potvrda traženih karakteristika (navesti br.stranice u katalogu/prospektu/specifikaciji)"</t>
    </r>
    <r>
      <rPr>
        <sz val="10"/>
        <rFont val="Calibri"/>
        <family val="2"/>
        <charset val="238"/>
        <scheme val="minor"/>
      </rPr>
      <t xml:space="preserve"> obvezno navesti broj stranice kataloga/dijela kataloga, prospekta/dijela prospekta i/ili tehničke specifikacije na kojima se dokazju tražene tehničke karakteristike opreme.</t>
    </r>
  </si>
  <si>
    <r>
      <t xml:space="preserve">U stupcu </t>
    </r>
    <r>
      <rPr>
        <i/>
        <sz val="10"/>
        <rFont val="Calibri"/>
        <family val="2"/>
        <charset val="238"/>
        <scheme val="minor"/>
      </rPr>
      <t xml:space="preserve">"Oprema zadovoljava tražene karakteristike DA/NE" </t>
    </r>
    <r>
      <rPr>
        <sz val="10"/>
        <rFont val="Calibri"/>
        <family val="2"/>
        <charset val="238"/>
        <scheme val="minor"/>
      </rPr>
      <t>označiti udovoljava li nuđena roba tehničkim karakteristikama traženim od strane Naručitelja upisivanjem riječi „DA“ ili „NE“.</t>
    </r>
  </si>
  <si>
    <t xml:space="preserve">Osnovno jamstvo - rad i dijelovi sljedeći radi dan </t>
  </si>
  <si>
    <t>minimalno 12 mjeseci</t>
  </si>
  <si>
    <t xml:space="preserve">1.1. FUNKCIONALNOST I IZVEDBA-specifikacija
</t>
  </si>
  <si>
    <t>1.1.8</t>
  </si>
  <si>
    <t>1.1.9</t>
  </si>
  <si>
    <t>1.1.10</t>
  </si>
  <si>
    <t>1.1.11</t>
  </si>
  <si>
    <t>1.1.12</t>
  </si>
  <si>
    <t>1.1.13</t>
  </si>
  <si>
    <t xml:space="preserve">1.2 TEHNIČKA-specifikacija
</t>
  </si>
  <si>
    <t>Samostalan i neovisan ovjes</t>
  </si>
  <si>
    <t>prilagodba na različite podne površine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</si>
</sst>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n&quot;_-;\-* #,##0.00\ &quot;kn&quot;_-;_-* &quot;-&quot;??\ &quot;kn&quot;_-;_-@_-"/>
    <numFmt numFmtId="164" formatCode="0.00;[Red]0.00"/>
    <numFmt numFmtId="165" formatCode="#,##0.00_ ;\-#,##0.00\ "/>
    <numFmt numFmtId="166" formatCode="_-* #,##0.00\ _k_n_-;\-* #,##0.00\ _k_n_-;_-* &quot;-&quot;??\ _k_n_-;_-@_-"/>
    <numFmt numFmtId="167" formatCode="_-* #,##0.00\ [$€-1]_-;\-* #,##0.00\ [$€-1]_-;_-* &quot;-&quot;??\ [$€-1]_-;_-@_-"/>
  </numFmts>
  <fonts count="31" x14ac:knownFonts="1">
    <font>
      <sz val="10"/>
      <name val="Arial"/>
      <charset val="238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8"/>
      <name val="Arial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</font>
    <font>
      <sz val="8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10"/>
      <color theme="8" tint="-0.249977111117893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rgb="FF00B0F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4" fontId="18" fillId="0" borderId="0" applyFont="0" applyFill="0" applyBorder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</cellStyleXfs>
  <cellXfs count="117">
    <xf numFmtId="0" fontId="0" fillId="0" borderId="0" xfId="0"/>
    <xf numFmtId="0" fontId="7" fillId="0" borderId="0" xfId="0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4" fontId="6" fillId="0" borderId="0" xfId="0" applyNumberFormat="1" applyFon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Alignment="1" applyProtection="1">
      <alignment horizontal="right" wrapText="1"/>
      <protection locked="0"/>
    </xf>
    <xf numFmtId="9" fontId="3" fillId="0" borderId="0" xfId="0" applyNumberFormat="1" applyFon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horizontal="right"/>
      <protection locked="0"/>
    </xf>
    <xf numFmtId="4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horizontal="right"/>
      <protection locked="0"/>
    </xf>
    <xf numFmtId="4" fontId="7" fillId="0" borderId="0" xfId="0" applyNumberFormat="1" applyFont="1" applyAlignment="1" applyProtection="1">
      <alignment horizontal="right" wrapText="1"/>
      <protection locked="0"/>
    </xf>
    <xf numFmtId="0" fontId="11" fillId="0" borderId="0" xfId="0" applyFont="1" applyAlignment="1" applyProtection="1">
      <alignment wrapText="1"/>
      <protection locked="0"/>
    </xf>
    <xf numFmtId="4" fontId="6" fillId="0" borderId="0" xfId="0" applyNumberFormat="1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4" fontId="12" fillId="0" borderId="0" xfId="0" applyNumberFormat="1" applyFont="1" applyAlignment="1" applyProtection="1">
      <alignment horizontal="right"/>
      <protection locked="0"/>
    </xf>
    <xf numFmtId="4" fontId="12" fillId="0" borderId="0" xfId="0" applyNumberFormat="1" applyFont="1" applyAlignment="1" applyProtection="1">
      <alignment horizontal="right" wrapText="1"/>
      <protection locked="0"/>
    </xf>
    <xf numFmtId="0" fontId="12" fillId="0" borderId="0" xfId="0" applyFont="1" applyAlignment="1" applyProtection="1">
      <alignment wrapText="1"/>
      <protection locked="0"/>
    </xf>
    <xf numFmtId="4" fontId="13" fillId="0" borderId="0" xfId="0" applyNumberFormat="1" applyFont="1" applyAlignment="1" applyProtection="1">
      <alignment horizontal="right"/>
      <protection locked="0"/>
    </xf>
    <xf numFmtId="4" fontId="13" fillId="0" borderId="0" xfId="0" applyNumberFormat="1" applyFont="1" applyAlignment="1" applyProtection="1">
      <alignment horizontal="right" wrapText="1"/>
      <protection locked="0"/>
    </xf>
    <xf numFmtId="0" fontId="5" fillId="0" borderId="0" xfId="0" applyFont="1" applyAlignment="1" applyProtection="1">
      <alignment wrapText="1"/>
      <protection locked="0"/>
    </xf>
    <xf numFmtId="0" fontId="1" fillId="0" borderId="0" xfId="0" applyFont="1" applyProtection="1">
      <protection locked="0"/>
    </xf>
    <xf numFmtId="166" fontId="14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vertical="justify"/>
      <protection locked="0"/>
    </xf>
    <xf numFmtId="164" fontId="15" fillId="0" borderId="0" xfId="0" applyNumberFormat="1" applyFont="1" applyAlignment="1" applyProtection="1">
      <alignment horizontal="center" vertical="center" wrapText="1"/>
      <protection locked="0"/>
    </xf>
    <xf numFmtId="4" fontId="15" fillId="0" borderId="0" xfId="0" applyNumberFormat="1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4" fontId="16" fillId="0" borderId="0" xfId="0" applyNumberFormat="1" applyFont="1" applyAlignment="1" applyProtection="1">
      <alignment horizontal="right"/>
      <protection locked="0"/>
    </xf>
    <xf numFmtId="0" fontId="16" fillId="0" borderId="0" xfId="0" applyFont="1" applyAlignment="1" applyProtection="1">
      <alignment horizontal="right"/>
      <protection locked="0"/>
    </xf>
    <xf numFmtId="4" fontId="4" fillId="0" borderId="0" xfId="0" applyNumberFormat="1" applyFont="1" applyAlignment="1" applyProtection="1">
      <alignment horizontal="right"/>
      <protection locked="0"/>
    </xf>
    <xf numFmtId="49" fontId="13" fillId="0" borderId="0" xfId="0" applyNumberFormat="1" applyFont="1" applyAlignment="1" applyProtection="1">
      <alignment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" fontId="13" fillId="0" borderId="0" xfId="0" applyNumberFormat="1" applyFont="1" applyAlignment="1" applyProtection="1">
      <alignment horizontal="left"/>
      <protection locked="0"/>
    </xf>
    <xf numFmtId="0" fontId="20" fillId="0" borderId="8" xfId="2" applyFont="1" applyBorder="1" applyAlignment="1" applyProtection="1">
      <alignment horizontal="center" vertical="center"/>
      <protection locked="0"/>
    </xf>
    <xf numFmtId="0" fontId="3" fillId="0" borderId="8" xfId="2" applyFont="1" applyBorder="1" applyAlignment="1" applyProtection="1">
      <alignment horizontal="center" vertical="center"/>
      <protection locked="0"/>
    </xf>
    <xf numFmtId="0" fontId="21" fillId="0" borderId="0" xfId="2" applyFont="1" applyAlignment="1" applyProtection="1">
      <alignment horizontal="center" vertical="center"/>
      <protection locked="0"/>
    </xf>
    <xf numFmtId="0" fontId="22" fillId="0" borderId="0" xfId="2" applyFont="1" applyAlignment="1" applyProtection="1">
      <alignment horizontal="center" vertical="top"/>
      <protection locked="0"/>
    </xf>
    <xf numFmtId="49" fontId="13" fillId="0" borderId="0" xfId="0" applyNumberFormat="1" applyFont="1" applyAlignment="1" applyProtection="1">
      <alignment horizontal="left"/>
      <protection locked="0"/>
    </xf>
    <xf numFmtId="49" fontId="16" fillId="0" borderId="0" xfId="0" applyNumberFormat="1" applyFont="1" applyAlignment="1" applyProtection="1">
      <alignment horizontal="left" vertical="center"/>
      <protection locked="0"/>
    </xf>
    <xf numFmtId="0" fontId="9" fillId="0" borderId="8" xfId="0" applyFont="1" applyBorder="1" applyAlignment="1" applyProtection="1">
      <alignment vertical="top" wrapText="1"/>
      <protection locked="0"/>
    </xf>
    <xf numFmtId="167" fontId="4" fillId="0" borderId="1" xfId="1" applyNumberFormat="1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17" fillId="2" borderId="1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horizontal="center" vertical="center" wrapText="1"/>
      <protection locked="0"/>
    </xf>
    <xf numFmtId="0" fontId="17" fillId="2" borderId="9" xfId="0" applyFont="1" applyFill="1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49" fontId="13" fillId="0" borderId="17" xfId="0" applyNumberFormat="1" applyFont="1" applyBorder="1" applyAlignment="1" applyProtection="1">
      <alignment horizontal="left"/>
      <protection locked="0"/>
    </xf>
    <xf numFmtId="167" fontId="16" fillId="0" borderId="6" xfId="1" applyNumberFormat="1" applyFont="1" applyFill="1" applyBorder="1" applyAlignment="1" applyProtection="1"/>
    <xf numFmtId="167" fontId="16" fillId="0" borderId="9" xfId="1" applyNumberFormat="1" applyFont="1" applyFill="1" applyBorder="1" applyAlignment="1" applyProtection="1"/>
    <xf numFmtId="49" fontId="13" fillId="0" borderId="18" xfId="0" applyNumberFormat="1" applyFont="1" applyBorder="1" applyAlignment="1" applyProtection="1">
      <alignment horizontal="left"/>
      <protection locked="0"/>
    </xf>
    <xf numFmtId="49" fontId="13" fillId="0" borderId="19" xfId="0" applyNumberFormat="1" applyFont="1" applyBorder="1" applyAlignment="1" applyProtection="1">
      <alignment vertical="top"/>
      <protection locked="0"/>
    </xf>
    <xf numFmtId="167" fontId="16" fillId="0" borderId="20" xfId="1" applyNumberFormat="1" applyFont="1" applyFill="1" applyBorder="1" applyAlignment="1" applyProtection="1"/>
    <xf numFmtId="0" fontId="27" fillId="2" borderId="1" xfId="0" applyFont="1" applyFill="1" applyBorder="1" applyAlignment="1" applyProtection="1">
      <alignment horizontal="center" vertical="center" wrapText="1"/>
      <protection locked="0"/>
    </xf>
    <xf numFmtId="0" fontId="27" fillId="2" borderId="1" xfId="0" applyFont="1" applyFill="1" applyBorder="1" applyAlignment="1" applyProtection="1">
      <alignment horizontal="center" vertical="top" wrapText="1"/>
      <protection locked="0"/>
    </xf>
    <xf numFmtId="0" fontId="15" fillId="2" borderId="3" xfId="0" applyFont="1" applyFill="1" applyBorder="1" applyAlignment="1" applyProtection="1">
      <alignment vertical="center" wrapText="1"/>
      <protection locked="0"/>
    </xf>
    <xf numFmtId="0" fontId="15" fillId="2" borderId="4" xfId="0" applyFont="1" applyFill="1" applyBorder="1" applyAlignment="1" applyProtection="1">
      <alignment vertical="center" wrapText="1"/>
      <protection locked="0"/>
    </xf>
    <xf numFmtId="0" fontId="4" fillId="0" borderId="0" xfId="2" applyFont="1" applyAlignment="1" applyProtection="1">
      <alignment horizontal="center" vertical="top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49" fontId="16" fillId="0" borderId="0" xfId="0" applyNumberFormat="1" applyFont="1" applyAlignment="1" applyProtection="1">
      <alignment horizontal="left"/>
      <protection locked="0"/>
    </xf>
    <xf numFmtId="49" fontId="13" fillId="0" borderId="0" xfId="0" applyNumberFormat="1" applyFont="1" applyAlignment="1" applyProtection="1">
      <alignment horizontal="left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 vertical="center"/>
      <protection locked="0"/>
    </xf>
    <xf numFmtId="0" fontId="16" fillId="0" borderId="21" xfId="0" applyFont="1" applyBorder="1" applyAlignment="1" applyProtection="1">
      <alignment horizontal="center" vertical="top" wrapText="1"/>
      <protection locked="0"/>
    </xf>
    <xf numFmtId="0" fontId="16" fillId="0" borderId="22" xfId="0" applyFont="1" applyBorder="1" applyAlignment="1" applyProtection="1">
      <alignment horizontal="center" vertical="top" wrapText="1"/>
      <protection locked="0"/>
    </xf>
    <xf numFmtId="0" fontId="16" fillId="0" borderId="2" xfId="0" applyFont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2" fontId="16" fillId="0" borderId="3" xfId="0" applyNumberFormat="1" applyFont="1" applyBorder="1" applyAlignment="1" applyProtection="1">
      <alignment horizontal="left" vertical="center" wrapText="1"/>
      <protection locked="0"/>
    </xf>
    <xf numFmtId="2" fontId="16" fillId="0" borderId="4" xfId="0" applyNumberFormat="1" applyFont="1" applyBorder="1" applyAlignment="1" applyProtection="1">
      <alignment horizontal="left" vertical="center" wrapText="1"/>
      <protection locked="0"/>
    </xf>
    <xf numFmtId="0" fontId="16" fillId="0" borderId="3" xfId="0" applyFont="1" applyBorder="1" applyAlignment="1" applyProtection="1">
      <alignment horizontal="center" wrapText="1"/>
      <protection locked="0"/>
    </xf>
    <xf numFmtId="0" fontId="16" fillId="0" borderId="4" xfId="0" applyFont="1" applyBorder="1" applyAlignment="1" applyProtection="1">
      <alignment horizont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justify" vertical="justify" wrapText="1"/>
      <protection locked="0"/>
    </xf>
    <xf numFmtId="0" fontId="30" fillId="0" borderId="1" xfId="0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 applyProtection="1">
      <alignment horizontal="justify" vertical="justify" wrapText="1"/>
      <protection locked="0"/>
    </xf>
    <xf numFmtId="0" fontId="17" fillId="2" borderId="7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4" fontId="16" fillId="0" borderId="2" xfId="0" applyNumberFormat="1" applyFont="1" applyBorder="1" applyAlignment="1" applyProtection="1">
      <alignment horizontal="right"/>
      <protection locked="0"/>
    </xf>
    <xf numFmtId="0" fontId="16" fillId="0" borderId="2" xfId="0" applyFont="1" applyBorder="1" applyAlignment="1" applyProtection="1">
      <alignment horizontal="right"/>
      <protection locked="0"/>
    </xf>
    <xf numFmtId="4" fontId="16" fillId="0" borderId="1" xfId="0" applyNumberFormat="1" applyFont="1" applyBorder="1" applyAlignment="1" applyProtection="1">
      <alignment horizontal="right"/>
      <protection locked="0"/>
    </xf>
    <xf numFmtId="0" fontId="16" fillId="0" borderId="1" xfId="0" applyFont="1" applyBorder="1" applyAlignment="1" applyProtection="1">
      <alignment horizontal="right"/>
      <protection locked="0"/>
    </xf>
    <xf numFmtId="4" fontId="16" fillId="0" borderId="10" xfId="0" applyNumberFormat="1" applyFont="1" applyBorder="1" applyAlignment="1" applyProtection="1">
      <alignment horizontal="right"/>
      <protection locked="0"/>
    </xf>
    <xf numFmtId="0" fontId="16" fillId="0" borderId="10" xfId="0" applyFont="1" applyBorder="1" applyAlignment="1" applyProtection="1">
      <alignment horizontal="right"/>
      <protection locked="0"/>
    </xf>
    <xf numFmtId="167" fontId="16" fillId="0" borderId="0" xfId="1" applyNumberFormat="1" applyFont="1" applyFill="1" applyBorder="1" applyAlignment="1" applyProtection="1">
      <protection locked="0"/>
    </xf>
    <xf numFmtId="0" fontId="10" fillId="0" borderId="1" xfId="0" applyFont="1" applyBorder="1" applyAlignment="1" applyProtection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167" fontId="4" fillId="0" borderId="9" xfId="1" applyNumberFormat="1" applyFont="1" applyBorder="1" applyAlignment="1" applyProtection="1">
      <alignment horizontal="center" vertical="center"/>
    </xf>
    <xf numFmtId="4" fontId="4" fillId="0" borderId="9" xfId="0" applyNumberFormat="1" applyFont="1" applyBorder="1" applyAlignment="1" applyProtection="1">
      <alignment horizontal="center" vertical="center"/>
    </xf>
    <xf numFmtId="0" fontId="16" fillId="0" borderId="3" xfId="3" applyFont="1" applyBorder="1" applyAlignment="1" applyProtection="1">
      <alignment horizontal="left" vertical="top" wrapText="1"/>
      <protection locked="0"/>
    </xf>
    <xf numFmtId="0" fontId="16" fillId="0" borderId="4" xfId="3" applyFont="1" applyBorder="1" applyAlignment="1" applyProtection="1">
      <alignment horizontal="left" vertical="top" wrapText="1"/>
      <protection locked="0"/>
    </xf>
    <xf numFmtId="4" fontId="1" fillId="0" borderId="0" xfId="0" applyNumberFormat="1" applyFont="1" applyAlignment="1" applyProtection="1">
      <alignment horizontal="right" wrapText="1"/>
    </xf>
    <xf numFmtId="2" fontId="16" fillId="0" borderId="3" xfId="0" applyNumberFormat="1" applyFont="1" applyBorder="1" applyAlignment="1" applyProtection="1">
      <alignment horizontal="left" vertical="center" wrapText="1"/>
    </xf>
    <xf numFmtId="2" fontId="16" fillId="0" borderId="4" xfId="0" applyNumberFormat="1" applyFont="1" applyBorder="1" applyAlignment="1" applyProtection="1">
      <alignment horizontal="left" vertical="center" wrapText="1"/>
    </xf>
    <xf numFmtId="2" fontId="16" fillId="0" borderId="5" xfId="0" applyNumberFormat="1" applyFont="1" applyBorder="1" applyAlignment="1" applyProtection="1">
      <alignment horizontal="left" vertical="center" wrapText="1"/>
    </xf>
    <xf numFmtId="0" fontId="15" fillId="2" borderId="3" xfId="0" applyFont="1" applyFill="1" applyBorder="1" applyAlignment="1" applyProtection="1">
      <alignment horizontal="right" vertical="center" wrapText="1"/>
    </xf>
    <xf numFmtId="0" fontId="15" fillId="2" borderId="4" xfId="0" applyFont="1" applyFill="1" applyBorder="1" applyAlignment="1" applyProtection="1">
      <alignment horizontal="right" vertical="center" wrapText="1"/>
    </xf>
    <xf numFmtId="0" fontId="15" fillId="2" borderId="5" xfId="0" applyFont="1" applyFill="1" applyBorder="1" applyAlignment="1" applyProtection="1">
      <alignment horizontal="right" vertical="center" wrapText="1"/>
    </xf>
    <xf numFmtId="0" fontId="16" fillId="0" borderId="1" xfId="0" applyFont="1" applyBorder="1" applyAlignment="1" applyProtection="1">
      <alignment horizontal="center" wrapText="1"/>
    </xf>
    <xf numFmtId="0" fontId="26" fillId="2" borderId="1" xfId="3" applyFont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left" vertical="top" wrapText="1"/>
    </xf>
    <xf numFmtId="0" fontId="4" fillId="0" borderId="1" xfId="3" applyFont="1" applyBorder="1" applyAlignment="1" applyProtection="1">
      <alignment horizontal="center" vertical="top" wrapText="1"/>
    </xf>
    <xf numFmtId="0" fontId="29" fillId="0" borderId="1" xfId="0" applyFont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left" vertical="top" wrapText="1"/>
    </xf>
    <xf numFmtId="0" fontId="4" fillId="0" borderId="1" xfId="3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top" wrapText="1"/>
    </xf>
    <xf numFmtId="0" fontId="4" fillId="0" borderId="0" xfId="0" applyFont="1" applyAlignment="1" applyProtection="1">
      <alignment vertical="top" wrapText="1"/>
    </xf>
    <xf numFmtId="0" fontId="28" fillId="0" borderId="0" xfId="0" applyFont="1" applyAlignment="1" applyProtection="1">
      <alignment vertical="top" wrapText="1"/>
    </xf>
  </cellXfs>
  <cellStyles count="5">
    <cellStyle name="Currency" xfId="1" builtinId="4"/>
    <cellStyle name="Hyperlink 2" xfId="4" xr:uid="{5B6A4043-611A-4BCF-966F-526515677E2F}"/>
    <cellStyle name="Normal" xfId="0" builtinId="0"/>
    <cellStyle name="Normal 2" xfId="3" xr:uid="{D952D83C-D3AD-41CB-A263-CD464D230A33}"/>
    <cellStyle name="Normal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0"/>
  <sheetViews>
    <sheetView tabSelected="1" view="pageBreakPreview" zoomScale="85" zoomScaleNormal="85" zoomScaleSheetLayoutView="85" workbookViewId="0">
      <selection activeCell="J12" sqref="J12"/>
    </sheetView>
  </sheetViews>
  <sheetFormatPr defaultColWidth="8.85546875" defaultRowHeight="15.75" x14ac:dyDescent="0.25"/>
  <cols>
    <col min="1" max="1" width="6.140625" style="25" customWidth="1"/>
    <col min="2" max="2" width="25.140625" style="34" customWidth="1"/>
    <col min="3" max="3" width="11.140625" style="32" customWidth="1"/>
    <col min="4" max="5" width="15" style="32" customWidth="1"/>
    <col min="6" max="6" width="17.140625" style="32" customWidth="1"/>
    <col min="7" max="8" width="20.7109375" style="23" customWidth="1"/>
    <col min="9" max="16384" width="8.85546875" style="23"/>
  </cols>
  <sheetData>
    <row r="1" spans="1:8" s="1" customFormat="1" ht="26.25" customHeight="1" x14ac:dyDescent="0.25">
      <c r="A1" s="43" t="s">
        <v>21</v>
      </c>
      <c r="B1" s="43"/>
      <c r="C1" s="43"/>
      <c r="D1" s="43"/>
      <c r="E1" s="43"/>
      <c r="F1" s="37"/>
    </row>
    <row r="2" spans="1:8" s="1" customFormat="1" ht="22.5" customHeight="1" thickBot="1" x14ac:dyDescent="0.3">
      <c r="A2" s="66" t="s">
        <v>20</v>
      </c>
      <c r="B2" s="67"/>
      <c r="C2" s="67"/>
      <c r="D2" s="20"/>
      <c r="E2" s="20"/>
      <c r="F2" s="20"/>
    </row>
    <row r="3" spans="1:8" s="2" customFormat="1" ht="24.95" customHeight="1" x14ac:dyDescent="0.2">
      <c r="A3" s="68" t="s">
        <v>17</v>
      </c>
      <c r="B3" s="69"/>
      <c r="C3" s="69"/>
      <c r="D3" s="69"/>
      <c r="E3" s="69"/>
      <c r="F3" s="70"/>
    </row>
    <row r="4" spans="1:8" s="36" customFormat="1" ht="36.950000000000003" customHeight="1" x14ac:dyDescent="0.2">
      <c r="A4" s="84" t="s">
        <v>0</v>
      </c>
      <c r="B4" s="48" t="s">
        <v>1</v>
      </c>
      <c r="C4" s="48" t="s">
        <v>2</v>
      </c>
      <c r="D4" s="48" t="s">
        <v>3</v>
      </c>
      <c r="E4" s="48" t="s">
        <v>4</v>
      </c>
      <c r="F4" s="50" t="s">
        <v>5</v>
      </c>
    </row>
    <row r="5" spans="1:8" s="2" customFormat="1" ht="36" customHeight="1" x14ac:dyDescent="0.2">
      <c r="A5" s="85">
        <v>1</v>
      </c>
      <c r="B5" s="93" t="s">
        <v>25</v>
      </c>
      <c r="C5" s="94" t="s">
        <v>6</v>
      </c>
      <c r="D5" s="94">
        <v>2</v>
      </c>
      <c r="E5" s="45"/>
      <c r="F5" s="95">
        <f>D5*E5</f>
        <v>0</v>
      </c>
    </row>
    <row r="6" spans="1:8" s="2" customFormat="1" ht="24.95" customHeight="1" x14ac:dyDescent="0.2">
      <c r="A6" s="51"/>
      <c r="B6" s="44"/>
      <c r="C6" s="63"/>
      <c r="D6" s="64"/>
      <c r="E6" s="65"/>
      <c r="F6" s="96"/>
    </row>
    <row r="7" spans="1:8" s="1" customFormat="1" ht="26.25" customHeight="1" x14ac:dyDescent="0.25">
      <c r="A7" s="52"/>
      <c r="B7" s="33"/>
      <c r="C7" s="86" t="s">
        <v>7</v>
      </c>
      <c r="D7" s="86"/>
      <c r="E7" s="87"/>
      <c r="F7" s="53">
        <f>SUM(F5:F5)</f>
        <v>0</v>
      </c>
    </row>
    <row r="8" spans="1:8" s="1" customFormat="1" ht="26.25" customHeight="1" x14ac:dyDescent="0.25">
      <c r="A8" s="52"/>
      <c r="B8" s="33"/>
      <c r="C8" s="88" t="s">
        <v>24</v>
      </c>
      <c r="D8" s="88"/>
      <c r="E8" s="89"/>
      <c r="F8" s="54">
        <f>F7*25%</f>
        <v>0</v>
      </c>
    </row>
    <row r="9" spans="1:8" s="1" customFormat="1" ht="26.25" customHeight="1" thickBot="1" x14ac:dyDescent="0.3">
      <c r="A9" s="55"/>
      <c r="B9" s="56"/>
      <c r="C9" s="90" t="s">
        <v>8</v>
      </c>
      <c r="D9" s="90"/>
      <c r="E9" s="91"/>
      <c r="F9" s="57">
        <f>F7+F8</f>
        <v>0</v>
      </c>
    </row>
    <row r="10" spans="1:8" s="1" customFormat="1" ht="26.25" customHeight="1" x14ac:dyDescent="0.25">
      <c r="A10" s="42"/>
      <c r="B10" s="33"/>
      <c r="C10" s="30"/>
      <c r="D10" s="30"/>
      <c r="E10" s="31"/>
      <c r="F10" s="92"/>
    </row>
    <row r="11" spans="1:8" s="1" customFormat="1" ht="39.950000000000003" customHeight="1" x14ac:dyDescent="0.25">
      <c r="A11" s="42"/>
      <c r="B11" s="38"/>
      <c r="D11" s="39"/>
      <c r="E11" s="39"/>
      <c r="F11" s="39"/>
      <c r="G11" s="40"/>
      <c r="H11" s="40"/>
    </row>
    <row r="12" spans="1:8" s="1" customFormat="1" ht="39.950000000000003" customHeight="1" x14ac:dyDescent="0.25">
      <c r="A12" s="42"/>
      <c r="B12" s="41" t="s">
        <v>18</v>
      </c>
      <c r="D12" s="62" t="s">
        <v>19</v>
      </c>
      <c r="E12" s="62"/>
      <c r="F12" s="62"/>
      <c r="G12" s="40"/>
      <c r="H12" s="40"/>
    </row>
    <row r="13" spans="1:8" s="1" customFormat="1" x14ac:dyDescent="0.25">
      <c r="A13" s="42"/>
      <c r="C13" s="30"/>
      <c r="D13" s="30"/>
      <c r="E13" s="31"/>
      <c r="F13" s="30"/>
    </row>
    <row r="14" spans="1:8" s="1" customFormat="1" x14ac:dyDescent="0.25">
      <c r="A14" s="42"/>
      <c r="B14" s="33"/>
      <c r="C14" s="30"/>
      <c r="D14" s="30"/>
      <c r="E14" s="31"/>
      <c r="F14" s="30"/>
    </row>
    <row r="15" spans="1:8" s="1" customFormat="1" x14ac:dyDescent="0.25">
      <c r="B15" s="33"/>
      <c r="C15" s="20"/>
      <c r="D15" s="20"/>
      <c r="E15" s="20"/>
      <c r="F15" s="20"/>
    </row>
    <row r="16" spans="1:8" s="2" customFormat="1" ht="24.95" customHeight="1" x14ac:dyDescent="0.25">
      <c r="B16" s="33"/>
      <c r="C16" s="20"/>
      <c r="D16" s="20"/>
      <c r="E16" s="20"/>
      <c r="F16" s="20"/>
      <c r="G16" s="1"/>
      <c r="H16" s="1"/>
    </row>
    <row r="17" spans="1:8" s="1" customFormat="1" x14ac:dyDescent="0.25"/>
    <row r="18" spans="1:8" s="29" customFormat="1" ht="12.75" x14ac:dyDescent="0.2">
      <c r="A18" s="26"/>
      <c r="B18" s="2"/>
      <c r="C18" s="2"/>
      <c r="D18" s="2"/>
      <c r="E18" s="2"/>
      <c r="F18" s="2"/>
      <c r="G18" s="2"/>
      <c r="H18" s="2"/>
    </row>
    <row r="19" spans="1:8" s="8" customFormat="1" ht="44.1" customHeight="1" x14ac:dyDescent="0.25">
      <c r="A19" s="5"/>
      <c r="B19" s="1"/>
      <c r="C19" s="1"/>
      <c r="D19" s="1"/>
      <c r="E19" s="1"/>
      <c r="F19" s="1"/>
      <c r="G19" s="1"/>
      <c r="H19" s="1"/>
    </row>
    <row r="20" spans="1:8" s="11" customFormat="1" ht="30" customHeight="1" x14ac:dyDescent="0.25">
      <c r="A20" s="9"/>
      <c r="B20" s="27"/>
      <c r="C20" s="28"/>
      <c r="D20" s="28"/>
      <c r="E20" s="28"/>
      <c r="F20" s="29"/>
      <c r="G20" s="29"/>
      <c r="H20" s="29"/>
    </row>
    <row r="21" spans="1:8" s="14" customFormat="1" ht="30" customHeight="1" x14ac:dyDescent="0.25">
      <c r="A21" s="12"/>
      <c r="B21" s="6"/>
      <c r="C21" s="7"/>
      <c r="D21" s="8"/>
      <c r="E21" s="8"/>
      <c r="F21" s="8"/>
      <c r="G21" s="8"/>
      <c r="H21" s="8"/>
    </row>
    <row r="22" spans="1:8" s="14" customFormat="1" ht="30" customHeight="1" x14ac:dyDescent="0.25">
      <c r="A22" s="12"/>
      <c r="B22" s="10"/>
      <c r="C22" s="11"/>
      <c r="D22" s="11"/>
      <c r="E22" s="11"/>
      <c r="F22" s="11"/>
      <c r="G22" s="11"/>
      <c r="H22" s="11"/>
    </row>
    <row r="23" spans="1:8" s="16" customFormat="1" ht="30" customHeight="1" x14ac:dyDescent="0.25">
      <c r="A23" s="3"/>
      <c r="B23" s="13"/>
      <c r="C23" s="14"/>
      <c r="D23" s="14"/>
      <c r="E23" s="14"/>
      <c r="F23" s="14"/>
      <c r="G23" s="14"/>
      <c r="H23" s="14"/>
    </row>
    <row r="24" spans="1:8" s="14" customFormat="1" ht="30" customHeight="1" x14ac:dyDescent="0.25">
      <c r="A24" s="12"/>
      <c r="B24" s="13"/>
    </row>
    <row r="25" spans="1:8" s="14" customFormat="1" ht="30" customHeight="1" x14ac:dyDescent="0.25">
      <c r="A25" s="12"/>
      <c r="B25" s="15"/>
      <c r="C25" s="16"/>
      <c r="D25" s="16"/>
      <c r="E25" s="16"/>
      <c r="F25" s="16"/>
      <c r="G25" s="16"/>
      <c r="H25" s="16"/>
    </row>
    <row r="26" spans="1:8" s="16" customFormat="1" ht="30" customHeight="1" x14ac:dyDescent="0.25">
      <c r="A26" s="3"/>
      <c r="B26" s="13"/>
      <c r="C26" s="14"/>
      <c r="D26" s="14"/>
      <c r="E26" s="14"/>
      <c r="F26" s="14"/>
      <c r="G26" s="14"/>
      <c r="H26" s="14"/>
    </row>
    <row r="27" spans="1:8" s="14" customFormat="1" ht="30" customHeight="1" x14ac:dyDescent="0.25">
      <c r="A27" s="12"/>
      <c r="B27" s="13"/>
    </row>
    <row r="28" spans="1:8" s="14" customFormat="1" ht="30" customHeight="1" x14ac:dyDescent="0.25">
      <c r="A28" s="12"/>
      <c r="B28" s="15"/>
      <c r="C28" s="16"/>
      <c r="D28" s="16"/>
      <c r="E28" s="16"/>
      <c r="F28" s="16"/>
      <c r="G28" s="16"/>
      <c r="H28" s="16"/>
    </row>
    <row r="29" spans="1:8" s="14" customFormat="1" ht="30" customHeight="1" x14ac:dyDescent="0.25">
      <c r="A29" s="12"/>
      <c r="B29" s="13"/>
    </row>
    <row r="30" spans="1:8" s="14" customFormat="1" ht="30" customHeight="1" x14ac:dyDescent="0.25">
      <c r="A30" s="12"/>
      <c r="B30" s="13"/>
    </row>
    <row r="31" spans="1:8" s="14" customFormat="1" ht="30" customHeight="1" x14ac:dyDescent="0.25">
      <c r="A31" s="12"/>
      <c r="B31" s="13"/>
    </row>
    <row r="32" spans="1:8" s="14" customFormat="1" ht="30" customHeight="1" x14ac:dyDescent="0.25">
      <c r="A32" s="12"/>
      <c r="B32" s="13"/>
    </row>
    <row r="33" spans="1:8" s="14" customFormat="1" ht="30" customHeight="1" x14ac:dyDescent="0.25">
      <c r="A33" s="12"/>
      <c r="B33" s="13"/>
    </row>
    <row r="34" spans="1:8" s="8" customFormat="1" ht="44.1" customHeight="1" x14ac:dyDescent="0.25">
      <c r="A34" s="5"/>
      <c r="B34" s="13"/>
      <c r="C34" s="14"/>
      <c r="D34" s="14"/>
      <c r="E34" s="14"/>
      <c r="F34" s="14"/>
      <c r="G34" s="14"/>
      <c r="H34" s="14"/>
    </row>
    <row r="35" spans="1:8" s="11" customFormat="1" ht="30" customHeight="1" x14ac:dyDescent="0.25">
      <c r="A35" s="9"/>
      <c r="B35" s="13"/>
      <c r="C35" s="14"/>
      <c r="D35" s="14"/>
      <c r="E35" s="14"/>
      <c r="F35" s="14"/>
      <c r="G35" s="14"/>
      <c r="H35" s="14"/>
    </row>
    <row r="36" spans="1:8" s="14" customFormat="1" ht="30" customHeight="1" x14ac:dyDescent="0.25">
      <c r="A36" s="12"/>
      <c r="B36" s="6"/>
      <c r="C36" s="7"/>
      <c r="D36" s="8"/>
      <c r="E36" s="8"/>
      <c r="F36" s="8"/>
      <c r="G36" s="8"/>
      <c r="H36" s="8"/>
    </row>
    <row r="37" spans="1:8" s="16" customFormat="1" ht="30" customHeight="1" x14ac:dyDescent="0.25">
      <c r="A37" s="3"/>
      <c r="B37" s="10"/>
      <c r="C37" s="11"/>
      <c r="D37" s="11"/>
      <c r="E37" s="11"/>
      <c r="F37" s="11"/>
      <c r="G37" s="11"/>
      <c r="H37" s="11"/>
    </row>
    <row r="38" spans="1:8" s="14" customFormat="1" ht="30" customHeight="1" x14ac:dyDescent="0.25">
      <c r="A38" s="12"/>
      <c r="B38" s="13"/>
    </row>
    <row r="39" spans="1:8" s="14" customFormat="1" ht="30" customHeight="1" x14ac:dyDescent="0.25">
      <c r="A39" s="12"/>
      <c r="B39" s="15"/>
      <c r="C39" s="16"/>
      <c r="D39" s="16"/>
      <c r="E39" s="16"/>
      <c r="F39" s="16"/>
      <c r="G39" s="16"/>
      <c r="H39" s="16"/>
    </row>
    <row r="40" spans="1:8" s="14" customFormat="1" ht="30" customHeight="1" x14ac:dyDescent="0.25">
      <c r="A40" s="12"/>
      <c r="B40" s="13"/>
    </row>
    <row r="41" spans="1:8" s="14" customFormat="1" ht="30" customHeight="1" x14ac:dyDescent="0.25">
      <c r="A41" s="12"/>
      <c r="B41" s="13"/>
    </row>
    <row r="42" spans="1:8" s="14" customFormat="1" ht="30" customHeight="1" x14ac:dyDescent="0.25">
      <c r="A42" s="12"/>
      <c r="B42" s="13"/>
    </row>
    <row r="43" spans="1:8" s="14" customFormat="1" ht="30" customHeight="1" x14ac:dyDescent="0.25">
      <c r="A43" s="12"/>
      <c r="B43" s="13"/>
    </row>
    <row r="44" spans="1:8" s="14" customFormat="1" ht="30" customHeight="1" x14ac:dyDescent="0.25">
      <c r="A44" s="12"/>
      <c r="B44" s="13"/>
    </row>
    <row r="45" spans="1:8" s="19" customFormat="1" ht="44.1" customHeight="1" x14ac:dyDescent="0.25">
      <c r="A45" s="17"/>
      <c r="B45" s="13"/>
      <c r="C45" s="14"/>
      <c r="D45" s="14"/>
      <c r="E45" s="14"/>
      <c r="F45" s="14"/>
      <c r="G45" s="14"/>
      <c r="H45" s="14"/>
    </row>
    <row r="46" spans="1:8" s="22" customFormat="1" ht="30" customHeight="1" x14ac:dyDescent="0.25">
      <c r="A46" s="20"/>
      <c r="B46" s="13"/>
      <c r="C46" s="14"/>
      <c r="D46" s="14"/>
      <c r="E46" s="14"/>
      <c r="F46" s="14"/>
      <c r="G46" s="14"/>
      <c r="H46" s="14"/>
    </row>
    <row r="47" spans="1:8" s="22" customFormat="1" ht="30" customHeight="1" x14ac:dyDescent="0.25">
      <c r="A47" s="20"/>
      <c r="B47" s="18"/>
      <c r="C47" s="19"/>
      <c r="D47" s="19"/>
      <c r="E47" s="19"/>
      <c r="F47" s="19"/>
      <c r="G47" s="19"/>
      <c r="H47" s="19"/>
    </row>
    <row r="48" spans="1:8" s="22" customFormat="1" ht="30" customHeight="1" x14ac:dyDescent="0.2">
      <c r="A48" s="20"/>
      <c r="B48" s="21"/>
    </row>
    <row r="49" spans="1:2" s="22" customFormat="1" ht="30" customHeight="1" x14ac:dyDescent="0.2">
      <c r="A49" s="20"/>
      <c r="B49" s="21"/>
    </row>
    <row r="50" spans="1:2" s="22" customFormat="1" ht="30" customHeight="1" x14ac:dyDescent="0.2">
      <c r="A50" s="20"/>
      <c r="B50" s="21"/>
    </row>
    <row r="51" spans="1:2" s="22" customFormat="1" ht="30" customHeight="1" x14ac:dyDescent="0.2">
      <c r="A51" s="20"/>
      <c r="B51" s="21"/>
    </row>
    <row r="52" spans="1:2" s="22" customFormat="1" ht="30" customHeight="1" x14ac:dyDescent="0.2">
      <c r="A52" s="20"/>
      <c r="B52" s="21"/>
    </row>
    <row r="53" spans="1:2" s="22" customFormat="1" ht="30" customHeight="1" x14ac:dyDescent="0.2">
      <c r="A53" s="20"/>
      <c r="B53" s="21"/>
    </row>
    <row r="54" spans="1:2" s="22" customFormat="1" ht="30" customHeight="1" x14ac:dyDescent="0.2">
      <c r="A54" s="20"/>
      <c r="B54" s="21"/>
    </row>
    <row r="55" spans="1:2" s="22" customFormat="1" ht="30" customHeight="1" x14ac:dyDescent="0.2">
      <c r="A55" s="20"/>
      <c r="B55" s="21"/>
    </row>
    <row r="56" spans="1:2" s="22" customFormat="1" ht="30" customHeight="1" x14ac:dyDescent="0.2">
      <c r="A56" s="20"/>
      <c r="B56" s="21"/>
    </row>
    <row r="57" spans="1:2" s="22" customFormat="1" ht="30" customHeight="1" x14ac:dyDescent="0.2">
      <c r="A57" s="20"/>
      <c r="B57" s="21"/>
    </row>
    <row r="58" spans="1:2" s="22" customFormat="1" ht="30" customHeight="1" x14ac:dyDescent="0.2">
      <c r="A58" s="20"/>
      <c r="B58" s="21"/>
    </row>
    <row r="59" spans="1:2" s="22" customFormat="1" ht="30" customHeight="1" x14ac:dyDescent="0.2">
      <c r="A59" s="20"/>
      <c r="B59" s="21"/>
    </row>
    <row r="60" spans="1:2" s="22" customFormat="1" ht="30" customHeight="1" x14ac:dyDescent="0.2">
      <c r="A60" s="20"/>
      <c r="B60" s="21"/>
    </row>
    <row r="61" spans="1:2" s="22" customFormat="1" ht="30" customHeight="1" x14ac:dyDescent="0.2">
      <c r="A61" s="20"/>
      <c r="B61" s="21"/>
    </row>
    <row r="62" spans="1:2" s="22" customFormat="1" ht="30" customHeight="1" x14ac:dyDescent="0.2">
      <c r="A62" s="20"/>
      <c r="B62" s="21"/>
    </row>
    <row r="63" spans="1:2" s="22" customFormat="1" ht="30" customHeight="1" x14ac:dyDescent="0.2">
      <c r="A63" s="20"/>
      <c r="B63" s="21"/>
    </row>
    <row r="64" spans="1:2" s="22" customFormat="1" ht="30" customHeight="1" x14ac:dyDescent="0.2">
      <c r="A64" s="20"/>
      <c r="B64" s="21"/>
    </row>
    <row r="65" spans="1:8" s="22" customFormat="1" ht="30" customHeight="1" x14ac:dyDescent="0.2">
      <c r="A65" s="20"/>
      <c r="B65" s="21"/>
    </row>
    <row r="66" spans="1:8" s="22" customFormat="1" ht="30" customHeight="1" x14ac:dyDescent="0.2">
      <c r="A66" s="20"/>
      <c r="B66" s="21"/>
    </row>
    <row r="67" spans="1:8" s="22" customFormat="1" ht="30" customHeight="1" x14ac:dyDescent="0.2">
      <c r="A67" s="20"/>
      <c r="B67" s="21"/>
    </row>
    <row r="68" spans="1:8" s="22" customFormat="1" ht="30" customHeight="1" x14ac:dyDescent="0.2">
      <c r="A68" s="20"/>
      <c r="B68" s="21"/>
    </row>
    <row r="69" spans="1:8" s="22" customFormat="1" ht="30" customHeight="1" x14ac:dyDescent="0.2">
      <c r="A69" s="20"/>
      <c r="B69" s="21"/>
    </row>
    <row r="70" spans="1:8" s="22" customFormat="1" ht="30" customHeight="1" x14ac:dyDescent="0.2">
      <c r="A70" s="20"/>
      <c r="B70" s="21"/>
    </row>
    <row r="71" spans="1:8" s="22" customFormat="1" ht="30" customHeight="1" x14ac:dyDescent="0.2">
      <c r="A71" s="20"/>
      <c r="B71" s="21"/>
    </row>
    <row r="72" spans="1:8" s="22" customFormat="1" ht="30" customHeight="1" x14ac:dyDescent="0.2">
      <c r="A72" s="20"/>
      <c r="B72" s="21"/>
    </row>
    <row r="73" spans="1:8" s="22" customFormat="1" ht="30" customHeight="1" x14ac:dyDescent="0.2">
      <c r="A73" s="20"/>
      <c r="B73" s="21"/>
    </row>
    <row r="74" spans="1:8" s="22" customFormat="1" ht="30" customHeight="1" x14ac:dyDescent="0.2">
      <c r="A74" s="20"/>
      <c r="B74" s="21"/>
    </row>
    <row r="75" spans="1:8" s="22" customFormat="1" ht="30" customHeight="1" x14ac:dyDescent="0.2">
      <c r="A75" s="20"/>
      <c r="B75" s="21"/>
    </row>
    <row r="76" spans="1:8" s="22" customFormat="1" ht="42.95" customHeight="1" x14ac:dyDescent="0.2">
      <c r="A76" s="20"/>
      <c r="B76" s="21"/>
    </row>
    <row r="77" spans="1:8" ht="55.5" customHeight="1" x14ac:dyDescent="0.3">
      <c r="A77" s="24"/>
      <c r="B77" s="21"/>
      <c r="C77" s="22"/>
      <c r="D77" s="22"/>
      <c r="E77" s="22"/>
      <c r="F77" s="22"/>
      <c r="G77" s="22"/>
      <c r="H77" s="22"/>
    </row>
    <row r="78" spans="1:8" x14ac:dyDescent="0.25">
      <c r="A78" s="23"/>
      <c r="B78" s="21"/>
      <c r="C78" s="22"/>
      <c r="D78" s="22"/>
      <c r="E78" s="22"/>
      <c r="F78" s="22"/>
      <c r="G78" s="22"/>
      <c r="H78" s="22"/>
    </row>
    <row r="79" spans="1:8" ht="15.75" customHeight="1" x14ac:dyDescent="0.3">
      <c r="A79" s="23"/>
      <c r="B79" s="24"/>
      <c r="C79" s="24"/>
      <c r="D79" s="23"/>
      <c r="E79" s="23"/>
      <c r="F79" s="23"/>
    </row>
    <row r="80" spans="1:8" ht="20.25" customHeight="1" x14ac:dyDescent="0.25">
      <c r="A80" s="23"/>
      <c r="B80" s="23"/>
      <c r="C80" s="23"/>
      <c r="D80" s="23"/>
      <c r="E80" s="23"/>
      <c r="F80" s="23"/>
    </row>
    <row r="81" spans="1:6" ht="15.75" customHeight="1" x14ac:dyDescent="0.25">
      <c r="B81" s="23"/>
      <c r="C81" s="23"/>
      <c r="D81" s="23"/>
      <c r="E81" s="23"/>
      <c r="F81" s="23"/>
    </row>
    <row r="82" spans="1:6" ht="21.75" customHeight="1" x14ac:dyDescent="0.25">
      <c r="B82" s="23"/>
      <c r="C82" s="23"/>
      <c r="D82" s="23"/>
      <c r="E82" s="23"/>
      <c r="F82" s="23"/>
    </row>
    <row r="83" spans="1:6" ht="15.75" customHeight="1" x14ac:dyDescent="0.25">
      <c r="A83" s="23"/>
      <c r="B83" s="25"/>
      <c r="C83" s="25"/>
      <c r="D83" s="23"/>
      <c r="E83" s="23"/>
      <c r="F83" s="23"/>
    </row>
    <row r="84" spans="1:6" ht="24.75" customHeight="1" x14ac:dyDescent="0.25">
      <c r="A84" s="23"/>
      <c r="B84" s="25"/>
      <c r="C84" s="25"/>
      <c r="D84" s="23"/>
      <c r="E84" s="23"/>
      <c r="F84" s="23"/>
    </row>
    <row r="85" spans="1:6" x14ac:dyDescent="0.25">
      <c r="A85" s="23"/>
      <c r="B85" s="23"/>
      <c r="C85" s="23"/>
      <c r="D85" s="23"/>
      <c r="E85" s="23"/>
      <c r="F85" s="23"/>
    </row>
    <row r="86" spans="1:6" x14ac:dyDescent="0.25">
      <c r="A86" s="23"/>
      <c r="B86" s="23"/>
      <c r="C86" s="23"/>
      <c r="D86" s="23"/>
      <c r="E86" s="23"/>
      <c r="F86" s="23"/>
    </row>
    <row r="87" spans="1:6" x14ac:dyDescent="0.25">
      <c r="A87" s="23"/>
      <c r="B87" s="23"/>
      <c r="C87" s="23"/>
      <c r="D87" s="23"/>
      <c r="E87" s="23"/>
      <c r="F87" s="23"/>
    </row>
    <row r="88" spans="1:6" x14ac:dyDescent="0.25">
      <c r="A88" s="23"/>
      <c r="B88" s="23"/>
      <c r="C88" s="23"/>
      <c r="D88" s="23"/>
      <c r="E88" s="23"/>
      <c r="F88" s="23"/>
    </row>
    <row r="89" spans="1:6" x14ac:dyDescent="0.25">
      <c r="A89" s="23"/>
      <c r="B89" s="23"/>
      <c r="C89" s="23"/>
      <c r="D89" s="23"/>
      <c r="E89" s="23"/>
      <c r="F89" s="23"/>
    </row>
    <row r="90" spans="1:6" x14ac:dyDescent="0.25">
      <c r="A90" s="23"/>
      <c r="B90" s="23"/>
      <c r="C90" s="23"/>
      <c r="D90" s="23"/>
      <c r="E90" s="23"/>
      <c r="F90" s="23"/>
    </row>
    <row r="91" spans="1:6" x14ac:dyDescent="0.25">
      <c r="A91" s="23"/>
      <c r="B91" s="23"/>
      <c r="C91" s="23"/>
      <c r="D91" s="23"/>
      <c r="E91" s="23"/>
      <c r="F91" s="23"/>
    </row>
    <row r="92" spans="1:6" x14ac:dyDescent="0.25">
      <c r="A92" s="23"/>
      <c r="B92" s="23"/>
      <c r="C92" s="23"/>
      <c r="D92" s="23"/>
      <c r="E92" s="23"/>
      <c r="F92" s="23"/>
    </row>
    <row r="93" spans="1:6" x14ac:dyDescent="0.25">
      <c r="A93" s="23"/>
      <c r="B93" s="23"/>
      <c r="C93" s="23"/>
      <c r="D93" s="23"/>
      <c r="E93" s="23"/>
      <c r="F93" s="23"/>
    </row>
    <row r="94" spans="1:6" x14ac:dyDescent="0.25">
      <c r="A94" s="23"/>
      <c r="B94" s="23"/>
      <c r="C94" s="23"/>
      <c r="D94" s="23"/>
      <c r="E94" s="23"/>
      <c r="F94" s="23"/>
    </row>
    <row r="95" spans="1:6" x14ac:dyDescent="0.25">
      <c r="A95" s="23"/>
      <c r="B95" s="23"/>
      <c r="C95" s="23"/>
      <c r="D95" s="23"/>
      <c r="E95" s="23"/>
      <c r="F95" s="23"/>
    </row>
    <row r="96" spans="1:6" x14ac:dyDescent="0.25">
      <c r="A96" s="23"/>
      <c r="B96" s="23"/>
      <c r="C96" s="23"/>
      <c r="D96" s="23"/>
      <c r="E96" s="23"/>
      <c r="F96" s="23"/>
    </row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pans="1:6" x14ac:dyDescent="0.25">
      <c r="A177" s="23"/>
      <c r="B177" s="23"/>
      <c r="C177" s="23"/>
      <c r="D177" s="23"/>
      <c r="E177" s="23"/>
      <c r="F177" s="23"/>
    </row>
    <row r="178" spans="1:6" x14ac:dyDescent="0.25">
      <c r="A178" s="23"/>
      <c r="B178" s="23"/>
      <c r="C178" s="23"/>
      <c r="D178" s="23"/>
      <c r="E178" s="23"/>
      <c r="F178" s="23"/>
    </row>
    <row r="179" spans="1:6" x14ac:dyDescent="0.25">
      <c r="A179" s="23"/>
      <c r="B179" s="23"/>
      <c r="C179" s="23"/>
      <c r="D179" s="23"/>
      <c r="E179" s="23"/>
      <c r="F179" s="23"/>
    </row>
    <row r="180" spans="1:6" x14ac:dyDescent="0.25">
      <c r="A180" s="23"/>
      <c r="B180" s="23"/>
      <c r="C180" s="23"/>
      <c r="D180" s="23"/>
      <c r="E180" s="23"/>
      <c r="F180" s="23"/>
    </row>
    <row r="181" spans="1:6" x14ac:dyDescent="0.25">
      <c r="A181" s="23"/>
      <c r="B181" s="23"/>
      <c r="C181" s="23"/>
      <c r="D181" s="23"/>
      <c r="E181" s="23"/>
      <c r="F181" s="23"/>
    </row>
    <row r="182" spans="1:6" x14ac:dyDescent="0.25">
      <c r="A182" s="23"/>
      <c r="B182" s="23"/>
      <c r="C182" s="23"/>
      <c r="D182" s="23"/>
      <c r="E182" s="23"/>
      <c r="F182" s="23"/>
    </row>
    <row r="183" spans="1:6" x14ac:dyDescent="0.25">
      <c r="A183" s="23"/>
      <c r="B183" s="23"/>
      <c r="C183" s="23"/>
      <c r="D183" s="23"/>
      <c r="E183" s="23"/>
      <c r="F183" s="23"/>
    </row>
    <row r="184" spans="1:6" x14ac:dyDescent="0.25">
      <c r="A184" s="23"/>
      <c r="B184" s="23"/>
      <c r="C184" s="23"/>
      <c r="D184" s="23"/>
      <c r="E184" s="23"/>
      <c r="F184" s="23"/>
    </row>
    <row r="185" spans="1:6" x14ac:dyDescent="0.25">
      <c r="A185" s="23"/>
      <c r="B185" s="23"/>
      <c r="C185" s="23"/>
      <c r="D185" s="23"/>
      <c r="E185" s="23"/>
      <c r="F185" s="23"/>
    </row>
    <row r="186" spans="1:6" x14ac:dyDescent="0.25">
      <c r="A186" s="23"/>
      <c r="B186" s="23"/>
      <c r="C186" s="23"/>
      <c r="D186" s="23"/>
      <c r="E186" s="23"/>
      <c r="F186" s="23"/>
    </row>
    <row r="187" spans="1:6" x14ac:dyDescent="0.25">
      <c r="A187" s="23"/>
      <c r="B187" s="23"/>
      <c r="C187" s="23"/>
      <c r="D187" s="23"/>
      <c r="E187" s="23"/>
      <c r="F187" s="23"/>
    </row>
    <row r="188" spans="1:6" x14ac:dyDescent="0.25">
      <c r="A188" s="23"/>
      <c r="B188" s="23"/>
      <c r="C188" s="23"/>
      <c r="D188" s="23"/>
      <c r="E188" s="23"/>
      <c r="F188" s="23"/>
    </row>
    <row r="189" spans="1:6" x14ac:dyDescent="0.25">
      <c r="A189" s="23"/>
      <c r="B189" s="23"/>
      <c r="C189" s="23"/>
      <c r="D189" s="23"/>
      <c r="E189" s="23"/>
      <c r="F189" s="23"/>
    </row>
    <row r="190" spans="1:6" x14ac:dyDescent="0.25">
      <c r="A190" s="23"/>
      <c r="B190" s="23"/>
      <c r="C190" s="23"/>
      <c r="D190" s="23"/>
      <c r="E190" s="23"/>
      <c r="F190" s="23"/>
    </row>
    <row r="191" spans="1:6" x14ac:dyDescent="0.25">
      <c r="A191" s="4"/>
      <c r="B191" s="23"/>
      <c r="C191" s="23"/>
      <c r="D191" s="23"/>
      <c r="E191" s="23"/>
      <c r="F191" s="23"/>
    </row>
    <row r="192" spans="1:6" x14ac:dyDescent="0.25">
      <c r="A192" s="4"/>
      <c r="B192" s="23"/>
      <c r="C192" s="23"/>
      <c r="D192" s="23"/>
      <c r="E192" s="23"/>
      <c r="F192" s="23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</sheetData>
  <sheetProtection algorithmName="SHA-512" hashValue="EQ2xmtCwqQuf6k2j/OofRVg2IHaHrKhN1y4byWGqUExMajSMaNl71D/OLsmzIWdjl5LdQiYEajDADoEPZCu2Dw==" saltValue="AFMhnin48McIiBgQPTLDvA==" spinCount="100000" sheet="1" formatCells="0" formatColumns="0" formatRows="0" selectLockedCells="1"/>
  <mergeCells count="7">
    <mergeCell ref="D12:F12"/>
    <mergeCell ref="C9:E9"/>
    <mergeCell ref="C6:E6"/>
    <mergeCell ref="A2:C2"/>
    <mergeCell ref="C7:E7"/>
    <mergeCell ref="C8:E8"/>
    <mergeCell ref="A3:F3"/>
  </mergeCells>
  <phoneticPr fontId="23" type="noConversion"/>
  <pageMargins left="0.9055118110236221" right="0.11811023622047245" top="1.1811023622047245" bottom="0.39370078740157483" header="0.31496062992125984" footer="0.35433070866141736"/>
  <pageSetup paperSize="9" scale="95" orientation="portrait" r:id="rId1"/>
  <headerFooter alignWithMargins="0">
    <oddHeader>&amp;L&amp;G&amp;C&amp;"-,Bold"&amp;12STUDENTSKI CENTAR DUBROVNIK
&amp;"-,Regular"&amp;11Marka Marojice 2b, Dubrovnik&amp;R&amp;"Calibri,Regular"PRILOG 3 
TROŠKOVNIK SA 
TEHNIČKOM SPECIFIKACIJOM</oddHeader>
    <oddFooter>&amp;R&amp;P/&amp;N</oddFooter>
  </headerFooter>
  <rowBreaks count="1" manualBreakCount="1">
    <brk id="12" max="7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view="pageBreakPreview" zoomScaleNormal="85" zoomScaleSheetLayoutView="100" workbookViewId="0">
      <selection activeCell="I30" sqref="I30"/>
    </sheetView>
  </sheetViews>
  <sheetFormatPr defaultColWidth="8.85546875" defaultRowHeight="15.75" x14ac:dyDescent="0.25"/>
  <cols>
    <col min="1" max="1" width="5.85546875" style="34" customWidth="1"/>
    <col min="2" max="2" width="5.85546875" style="47" customWidth="1"/>
    <col min="3" max="3" width="33.85546875" style="47" customWidth="1"/>
    <col min="4" max="4" width="27.85546875" style="34" customWidth="1"/>
    <col min="5" max="5" width="19" style="32" customWidth="1"/>
    <col min="6" max="6" width="16.28515625" style="32" customWidth="1"/>
    <col min="7" max="8" width="20.7109375" style="23" customWidth="1"/>
    <col min="9" max="16384" width="8.85546875" style="23"/>
  </cols>
  <sheetData>
    <row r="1" spans="1:11" s="1" customFormat="1" ht="26.25" customHeight="1" x14ac:dyDescent="0.25">
      <c r="A1" s="43" t="s">
        <v>21</v>
      </c>
      <c r="B1" s="43"/>
      <c r="C1" s="43"/>
      <c r="D1" s="43"/>
      <c r="E1" s="43"/>
      <c r="F1" s="43"/>
    </row>
    <row r="2" spans="1:11" s="1" customFormat="1" ht="22.5" customHeight="1" x14ac:dyDescent="0.25">
      <c r="A2" s="66" t="s">
        <v>20</v>
      </c>
      <c r="B2" s="67"/>
      <c r="C2" s="67"/>
      <c r="D2" s="67"/>
      <c r="E2" s="20"/>
      <c r="F2" s="20"/>
    </row>
    <row r="3" spans="1:11" s="2" customFormat="1" ht="24.95" customHeight="1" x14ac:dyDescent="0.2">
      <c r="A3" s="74" t="s">
        <v>15</v>
      </c>
      <c r="B3" s="75"/>
      <c r="C3" s="75"/>
      <c r="D3" s="75"/>
      <c r="E3" s="75"/>
      <c r="F3" s="75"/>
    </row>
    <row r="4" spans="1:11" s="29" customFormat="1" ht="20.25" customHeight="1" x14ac:dyDescent="0.2">
      <c r="A4" s="49" t="s">
        <v>16</v>
      </c>
      <c r="B4" s="60" t="s">
        <v>9</v>
      </c>
      <c r="C4" s="61"/>
      <c r="D4" s="61"/>
      <c r="E4" s="49" t="s">
        <v>12</v>
      </c>
      <c r="F4" s="49" t="s">
        <v>3</v>
      </c>
      <c r="G4" s="26"/>
      <c r="H4" s="27"/>
      <c r="I4" s="28"/>
      <c r="J4" s="28"/>
      <c r="K4" s="28"/>
    </row>
    <row r="5" spans="1:11" s="8" customFormat="1" ht="28.5" customHeight="1" x14ac:dyDescent="0.25">
      <c r="A5" s="71">
        <v>1</v>
      </c>
      <c r="B5" s="100" t="s">
        <v>25</v>
      </c>
      <c r="C5" s="101"/>
      <c r="D5" s="102"/>
      <c r="E5" s="106" t="s">
        <v>6</v>
      </c>
      <c r="F5" s="106">
        <v>2</v>
      </c>
      <c r="G5" s="5"/>
      <c r="H5" s="6"/>
      <c r="I5" s="7"/>
    </row>
    <row r="6" spans="1:11" s="8" customFormat="1" ht="22.5" customHeight="1" x14ac:dyDescent="0.25">
      <c r="A6" s="72"/>
      <c r="B6" s="103" t="s">
        <v>32</v>
      </c>
      <c r="C6" s="104"/>
      <c r="D6" s="105"/>
      <c r="E6" s="78"/>
      <c r="F6" s="79"/>
      <c r="G6" s="5"/>
      <c r="H6" s="6"/>
      <c r="I6" s="7"/>
    </row>
    <row r="7" spans="1:11" s="8" customFormat="1" ht="19.5" customHeight="1" x14ac:dyDescent="0.25">
      <c r="A7" s="72"/>
      <c r="B7" s="103" t="s">
        <v>11</v>
      </c>
      <c r="C7" s="104"/>
      <c r="D7" s="105"/>
      <c r="E7" s="76"/>
      <c r="F7" s="77"/>
      <c r="G7" s="5"/>
      <c r="H7" s="6"/>
      <c r="I7" s="7"/>
    </row>
    <row r="8" spans="1:11" s="11" customFormat="1" ht="21.75" customHeight="1" x14ac:dyDescent="0.25">
      <c r="A8" s="72"/>
      <c r="B8" s="97" t="s">
        <v>76</v>
      </c>
      <c r="C8" s="98"/>
      <c r="D8" s="98"/>
      <c r="E8" s="98"/>
      <c r="F8" s="98"/>
      <c r="G8" s="9"/>
      <c r="H8" s="10"/>
    </row>
    <row r="9" spans="1:11" s="11" customFormat="1" ht="36" customHeight="1" x14ac:dyDescent="0.25">
      <c r="A9" s="72"/>
      <c r="B9" s="107" t="s">
        <v>28</v>
      </c>
      <c r="C9" s="107" t="s">
        <v>27</v>
      </c>
      <c r="D9" s="107" t="s">
        <v>26</v>
      </c>
      <c r="E9" s="58" t="s">
        <v>10</v>
      </c>
      <c r="F9" s="59" t="s">
        <v>30</v>
      </c>
      <c r="G9" s="9"/>
      <c r="H9" s="10"/>
    </row>
    <row r="10" spans="1:11" s="11" customFormat="1" ht="28.5" customHeight="1" x14ac:dyDescent="0.25">
      <c r="A10" s="72"/>
      <c r="B10" s="108" t="s">
        <v>22</v>
      </c>
      <c r="C10" s="109" t="s">
        <v>29</v>
      </c>
      <c r="D10" s="110" t="s">
        <v>31</v>
      </c>
      <c r="E10" s="80"/>
      <c r="F10" s="81"/>
      <c r="G10" s="9"/>
      <c r="H10" s="99"/>
    </row>
    <row r="11" spans="1:11" s="11" customFormat="1" ht="25.5" customHeight="1" x14ac:dyDescent="0.25">
      <c r="A11" s="72"/>
      <c r="B11" s="108" t="s">
        <v>23</v>
      </c>
      <c r="C11" s="109" t="s">
        <v>35</v>
      </c>
      <c r="D11" s="111" t="s">
        <v>39</v>
      </c>
      <c r="E11" s="80"/>
      <c r="F11" s="81"/>
      <c r="G11" s="9"/>
      <c r="H11" s="10"/>
    </row>
    <row r="12" spans="1:11" s="11" customFormat="1" ht="18" customHeight="1" x14ac:dyDescent="0.25">
      <c r="A12" s="72"/>
      <c r="B12" s="108" t="s">
        <v>36</v>
      </c>
      <c r="C12" s="109" t="s">
        <v>40</v>
      </c>
      <c r="D12" s="111" t="s">
        <v>39</v>
      </c>
      <c r="E12" s="80"/>
      <c r="F12" s="81"/>
      <c r="G12" s="9"/>
      <c r="H12" s="10"/>
    </row>
    <row r="13" spans="1:11" s="11" customFormat="1" ht="18" customHeight="1" x14ac:dyDescent="0.25">
      <c r="A13" s="72"/>
      <c r="B13" s="108" t="s">
        <v>37</v>
      </c>
      <c r="C13" s="109" t="s">
        <v>41</v>
      </c>
      <c r="D13" s="111" t="s">
        <v>39</v>
      </c>
      <c r="E13" s="80"/>
      <c r="F13" s="81"/>
      <c r="G13" s="9"/>
      <c r="H13" s="10"/>
    </row>
    <row r="14" spans="1:11" s="11" customFormat="1" ht="18" customHeight="1" x14ac:dyDescent="0.25">
      <c r="A14" s="72"/>
      <c r="B14" s="108" t="s">
        <v>38</v>
      </c>
      <c r="C14" s="109" t="s">
        <v>42</v>
      </c>
      <c r="D14" s="111" t="s">
        <v>39</v>
      </c>
      <c r="E14" s="80"/>
      <c r="F14" s="81"/>
      <c r="G14" s="9"/>
      <c r="H14" s="10"/>
    </row>
    <row r="15" spans="1:11" s="11" customFormat="1" ht="16.5" customHeight="1" x14ac:dyDescent="0.25">
      <c r="A15" s="72"/>
      <c r="B15" s="108" t="s">
        <v>44</v>
      </c>
      <c r="C15" s="109" t="s">
        <v>43</v>
      </c>
      <c r="D15" s="111" t="s">
        <v>39</v>
      </c>
      <c r="E15" s="80"/>
      <c r="F15" s="81"/>
      <c r="G15" s="9"/>
      <c r="H15" s="10"/>
    </row>
    <row r="16" spans="1:11" s="11" customFormat="1" ht="17.25" customHeight="1" x14ac:dyDescent="0.25">
      <c r="A16" s="72"/>
      <c r="B16" s="108" t="s">
        <v>77</v>
      </c>
      <c r="C16" s="112" t="s">
        <v>49</v>
      </c>
      <c r="D16" s="110" t="s">
        <v>50</v>
      </c>
      <c r="E16" s="80"/>
      <c r="F16" s="81"/>
      <c r="G16" s="9"/>
      <c r="H16" s="10"/>
    </row>
    <row r="17" spans="1:8" s="11" customFormat="1" ht="17.25" customHeight="1" x14ac:dyDescent="0.25">
      <c r="A17" s="72"/>
      <c r="B17" s="108" t="s">
        <v>78</v>
      </c>
      <c r="C17" s="112" t="s">
        <v>51</v>
      </c>
      <c r="D17" s="110" t="s">
        <v>52</v>
      </c>
      <c r="E17" s="80"/>
      <c r="F17" s="81"/>
      <c r="G17" s="9"/>
      <c r="H17" s="10"/>
    </row>
    <row r="18" spans="1:8" s="11" customFormat="1" ht="24.75" customHeight="1" x14ac:dyDescent="0.25">
      <c r="A18" s="72"/>
      <c r="B18" s="108" t="s">
        <v>79</v>
      </c>
      <c r="C18" s="112" t="s">
        <v>53</v>
      </c>
      <c r="D18" s="110" t="s">
        <v>39</v>
      </c>
      <c r="E18" s="80"/>
      <c r="F18" s="81"/>
      <c r="G18" s="9"/>
      <c r="H18" s="10"/>
    </row>
    <row r="19" spans="1:8" s="11" customFormat="1" ht="32.25" customHeight="1" x14ac:dyDescent="0.25">
      <c r="A19" s="72"/>
      <c r="B19" s="108" t="s">
        <v>80</v>
      </c>
      <c r="C19" s="112" t="s">
        <v>54</v>
      </c>
      <c r="D19" s="110" t="s">
        <v>39</v>
      </c>
      <c r="E19" s="80"/>
      <c r="F19" s="81"/>
      <c r="G19" s="9"/>
      <c r="H19" s="10"/>
    </row>
    <row r="20" spans="1:8" s="11" customFormat="1" ht="17.25" customHeight="1" x14ac:dyDescent="0.25">
      <c r="A20" s="72"/>
      <c r="B20" s="108" t="s">
        <v>81</v>
      </c>
      <c r="C20" s="112" t="s">
        <v>59</v>
      </c>
      <c r="D20" s="110" t="s">
        <v>39</v>
      </c>
      <c r="E20" s="80"/>
      <c r="F20" s="81"/>
      <c r="G20" s="9"/>
      <c r="H20" s="10"/>
    </row>
    <row r="21" spans="1:8" s="11" customFormat="1" ht="21.75" customHeight="1" x14ac:dyDescent="0.25">
      <c r="A21" s="72"/>
      <c r="B21" s="108" t="s">
        <v>82</v>
      </c>
      <c r="C21" s="109" t="s">
        <v>33</v>
      </c>
      <c r="D21" s="113" t="s">
        <v>34</v>
      </c>
      <c r="E21" s="80"/>
      <c r="F21" s="81"/>
      <c r="G21" s="9"/>
      <c r="H21" s="10"/>
    </row>
    <row r="22" spans="1:8" s="11" customFormat="1" ht="21.75" customHeight="1" x14ac:dyDescent="0.25">
      <c r="A22" s="72"/>
      <c r="B22" s="97" t="s">
        <v>83</v>
      </c>
      <c r="C22" s="98"/>
      <c r="D22" s="98"/>
      <c r="E22" s="98"/>
      <c r="F22" s="98"/>
      <c r="G22" s="9"/>
      <c r="H22" s="10"/>
    </row>
    <row r="23" spans="1:8" s="14" customFormat="1" ht="18" customHeight="1" x14ac:dyDescent="0.25">
      <c r="A23" s="72"/>
      <c r="B23" s="108" t="s">
        <v>45</v>
      </c>
      <c r="C23" s="112" t="s">
        <v>60</v>
      </c>
      <c r="D23" s="112" t="s">
        <v>61</v>
      </c>
      <c r="E23" s="82"/>
      <c r="F23" s="83"/>
      <c r="G23" s="12"/>
      <c r="H23" s="13"/>
    </row>
    <row r="24" spans="1:8" s="14" customFormat="1" ht="18" customHeight="1" x14ac:dyDescent="0.25">
      <c r="A24" s="72"/>
      <c r="B24" s="108" t="s">
        <v>46</v>
      </c>
      <c r="C24" s="112" t="s">
        <v>62</v>
      </c>
      <c r="D24" s="112" t="s">
        <v>63</v>
      </c>
      <c r="E24" s="82"/>
      <c r="F24" s="83"/>
      <c r="G24" s="12"/>
      <c r="H24" s="13"/>
    </row>
    <row r="25" spans="1:8" s="14" customFormat="1" ht="18" customHeight="1" x14ac:dyDescent="0.25">
      <c r="A25" s="72"/>
      <c r="B25" s="108" t="s">
        <v>47</v>
      </c>
      <c r="C25" s="112" t="s">
        <v>64</v>
      </c>
      <c r="D25" s="112" t="s">
        <v>65</v>
      </c>
      <c r="E25" s="82"/>
      <c r="F25" s="83"/>
      <c r="G25" s="12"/>
      <c r="H25" s="13"/>
    </row>
    <row r="26" spans="1:8" s="14" customFormat="1" ht="18" customHeight="1" x14ac:dyDescent="0.25">
      <c r="A26" s="72"/>
      <c r="B26" s="108" t="s">
        <v>48</v>
      </c>
      <c r="C26" s="112" t="s">
        <v>66</v>
      </c>
      <c r="D26" s="112" t="s">
        <v>67</v>
      </c>
      <c r="E26" s="82"/>
      <c r="F26" s="83"/>
      <c r="G26" s="12"/>
      <c r="H26" s="13"/>
    </row>
    <row r="27" spans="1:8" s="14" customFormat="1" ht="25.5" customHeight="1" x14ac:dyDescent="0.25">
      <c r="A27" s="72"/>
      <c r="B27" s="108" t="s">
        <v>55</v>
      </c>
      <c r="C27" s="112" t="s">
        <v>68</v>
      </c>
      <c r="D27" s="112" t="s">
        <v>69</v>
      </c>
      <c r="E27" s="82"/>
      <c r="F27" s="83"/>
      <c r="G27" s="12"/>
      <c r="H27" s="13"/>
    </row>
    <row r="28" spans="1:8" s="14" customFormat="1" ht="18" customHeight="1" x14ac:dyDescent="0.25">
      <c r="A28" s="72"/>
      <c r="B28" s="108" t="s">
        <v>56</v>
      </c>
      <c r="C28" s="112" t="s">
        <v>70</v>
      </c>
      <c r="D28" s="112" t="s">
        <v>71</v>
      </c>
      <c r="E28" s="82"/>
      <c r="F28" s="83"/>
      <c r="G28" s="12"/>
      <c r="H28" s="13"/>
    </row>
    <row r="29" spans="1:8" s="14" customFormat="1" ht="24.75" customHeight="1" x14ac:dyDescent="0.25">
      <c r="A29" s="72"/>
      <c r="B29" s="108" t="s">
        <v>57</v>
      </c>
      <c r="C29" s="112" t="s">
        <v>84</v>
      </c>
      <c r="D29" s="112" t="s">
        <v>85</v>
      </c>
      <c r="E29" s="82"/>
      <c r="F29" s="83"/>
      <c r="G29" s="12"/>
      <c r="H29" s="13"/>
    </row>
    <row r="30" spans="1:8" s="14" customFormat="1" ht="27" customHeight="1" x14ac:dyDescent="0.25">
      <c r="A30" s="73"/>
      <c r="B30" s="108" t="s">
        <v>58</v>
      </c>
      <c r="C30" s="114" t="s">
        <v>74</v>
      </c>
      <c r="D30" s="114" t="s">
        <v>75</v>
      </c>
      <c r="E30" s="82"/>
      <c r="F30" s="83"/>
      <c r="G30" s="12"/>
      <c r="H30" s="13"/>
    </row>
    <row r="31" spans="1:8" x14ac:dyDescent="0.25">
      <c r="A31" s="35" t="s">
        <v>13</v>
      </c>
      <c r="B31" s="46"/>
      <c r="C31" s="46"/>
      <c r="D31" s="35"/>
    </row>
    <row r="32" spans="1:8" x14ac:dyDescent="0.25">
      <c r="A32" s="115" t="s">
        <v>73</v>
      </c>
      <c r="B32" s="115"/>
      <c r="C32" s="115"/>
      <c r="D32" s="115"/>
      <c r="E32" s="115"/>
      <c r="F32" s="115"/>
    </row>
    <row r="33" spans="1:6" x14ac:dyDescent="0.25">
      <c r="A33" s="115"/>
      <c r="B33" s="115"/>
      <c r="C33" s="115"/>
      <c r="D33" s="115"/>
      <c r="E33" s="115"/>
      <c r="F33" s="115"/>
    </row>
    <row r="34" spans="1:6" x14ac:dyDescent="0.25">
      <c r="A34" s="115" t="s">
        <v>72</v>
      </c>
      <c r="B34" s="115"/>
      <c r="C34" s="115"/>
      <c r="D34" s="115"/>
      <c r="E34" s="115"/>
      <c r="F34" s="115"/>
    </row>
    <row r="35" spans="1:6" ht="15.75" customHeight="1" x14ac:dyDescent="0.25">
      <c r="A35" s="115"/>
      <c r="B35" s="115"/>
      <c r="C35" s="115"/>
      <c r="D35" s="115"/>
      <c r="E35" s="115"/>
      <c r="F35" s="115"/>
    </row>
    <row r="36" spans="1:6" x14ac:dyDescent="0.25">
      <c r="A36" s="116" t="s">
        <v>14</v>
      </c>
      <c r="B36" s="116"/>
      <c r="C36" s="116"/>
      <c r="D36" s="116"/>
      <c r="E36" s="116"/>
      <c r="F36" s="116"/>
    </row>
    <row r="37" spans="1:6" x14ac:dyDescent="0.25">
      <c r="A37" s="116"/>
      <c r="B37" s="116"/>
      <c r="C37" s="116"/>
      <c r="D37" s="116"/>
      <c r="E37" s="116"/>
      <c r="F37" s="116"/>
    </row>
  </sheetData>
  <sheetProtection algorithmName="SHA-512" hashValue="Wf4xG3mxTyxXiAbcFm6uIxUCjXMhdM/Q4OAlx29hqrbfgHKniWJ/vaUXpi2bp1939fkHcdfTgu1aZA6wNhlprg==" saltValue="ik4XiUh/8L61wr0mhz5THA==" spinCount="100000" sheet="1" formatCells="0" formatColumns="0" formatRows="0" selectLockedCells="1"/>
  <mergeCells count="13">
    <mergeCell ref="B22:F22"/>
    <mergeCell ref="A5:A30"/>
    <mergeCell ref="A2:D2"/>
    <mergeCell ref="A36:F37"/>
    <mergeCell ref="A3:F3"/>
    <mergeCell ref="A32:F33"/>
    <mergeCell ref="A34:F35"/>
    <mergeCell ref="B7:D7"/>
    <mergeCell ref="B6:D6"/>
    <mergeCell ref="E7:F7"/>
    <mergeCell ref="B8:F8"/>
    <mergeCell ref="B5:D5"/>
    <mergeCell ref="E6:F6"/>
  </mergeCells>
  <phoneticPr fontId="24" type="noConversion"/>
  <pageMargins left="0.70866141732283472" right="0.11811023622047245" top="1.1811023622047245" bottom="0.39370078740157483" header="0.31496062992125984" footer="0.35433070866141736"/>
  <pageSetup paperSize="9" scale="85" orientation="portrait" r:id="rId1"/>
  <headerFooter alignWithMargins="0">
    <oddHeader>&amp;L&amp;G&amp;C&amp;"-,Bold"&amp;12STUDENTSKI CENTAR DUBROVNIK
&amp;"-,Regular"&amp;10Marka Marojice 2b, Dubrovnik&amp;R&amp;"Calibri,Regular"PRILOG 3 
TROŠKOVNIK SA 
TEHNIČKOM SPECIFIKACIJOM</oddHeader>
    <oddFooter>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Troškovnik</vt:lpstr>
      <vt:lpstr>Teh.specifikacije</vt:lpstr>
      <vt:lpstr>Troškovnik!Print_Area</vt:lpstr>
      <vt:lpstr>Teh.specifikacije!Print_Titles</vt:lpstr>
      <vt:lpstr>Troškovnik!Print_Titles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anato</dc:creator>
  <cp:lastModifiedBy>Admin</cp:lastModifiedBy>
  <cp:lastPrinted>2024-08-28T09:53:47Z</cp:lastPrinted>
  <dcterms:created xsi:type="dcterms:W3CDTF">2022-04-26T05:59:06Z</dcterms:created>
  <dcterms:modified xsi:type="dcterms:W3CDTF">2024-08-28T13:36:31Z</dcterms:modified>
</cp:coreProperties>
</file>