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JAVNA NABAVA\POSTUPCI NABAVE\2022\Priprema 2022 OVO PON\E-JN-36-2022 Plin\"/>
    </mc:Choice>
  </mc:AlternateContent>
  <xr:revisionPtr revIDLastSave="0" documentId="13_ncr:1_{B34B3CCB-4B98-470C-84D2-6B4532B42E09}" xr6:coauthVersionLast="47" xr6:coauthVersionMax="47" xr10:uidLastSave="{00000000-0000-0000-0000-000000000000}"/>
  <bookViews>
    <workbookView xWindow="-28920" yWindow="-120" windowWidth="29040" windowHeight="15720" xr2:uid="{EEB55B55-3D92-439B-899A-5E0EBE4CFE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8" i="1" l="1"/>
  <c r="K9" i="1"/>
  <c r="K8" i="1" l="1"/>
  <c r="L8" i="1" s="1"/>
  <c r="K10" i="1"/>
  <c r="K11" i="1" l="1"/>
</calcChain>
</file>

<file path=xl/sharedStrings.xml><?xml version="1.0" encoding="utf-8"?>
<sst xmlns="http://schemas.openxmlformats.org/spreadsheetml/2006/main" count="19" uniqueCount="19">
  <si>
    <t>Redni broj</t>
  </si>
  <si>
    <t>Naziv i opis predmeta nabave</t>
  </si>
  <si>
    <t>PONUĐENI PROIZVOD</t>
  </si>
  <si>
    <t>jedinica mjere</t>
  </si>
  <si>
    <t xml:space="preserve">Predviđena količina </t>
  </si>
  <si>
    <t>stopa PDV-a (%)</t>
  </si>
  <si>
    <t>Jedinična cijena 
(u kn bez PDV-a)</t>
  </si>
  <si>
    <t xml:space="preserve">Naziv ponuđenog proizvoda, 
proizvođač, marka, tip, oznaka 
(ako je primjenjivo) </t>
  </si>
  <si>
    <t>Ostali podaci koji se odnose na taj proizvod i to prema svim karakteristikama iz troškovnika koje je definirao Naručitelj u stupcu „Naziv i opis predmeta nabave“</t>
  </si>
  <si>
    <t>Cijena ponude bez PDV-a:</t>
  </si>
  <si>
    <t>Iznos PDV-a:</t>
  </si>
  <si>
    <t>Cijena ponude s PDV-om</t>
  </si>
  <si>
    <t>kg</t>
  </si>
  <si>
    <r>
      <rPr>
        <b/>
        <sz val="9"/>
        <rFont val="Calibri Light"/>
        <family val="2"/>
        <charset val="238"/>
        <scheme val="major"/>
      </rPr>
      <t>Ukapljeni naftni plin,</t>
    </r>
    <r>
      <rPr>
        <sz val="9"/>
        <rFont val="Calibri Light"/>
        <family val="2"/>
        <charset val="238"/>
        <scheme val="major"/>
      </rPr>
      <t xml:space="preserve">
PROPAN BUTAN SMJESA</t>
    </r>
  </si>
  <si>
    <t>Predmet nabave: Plin</t>
  </si>
  <si>
    <t>Evidencijski broj nabave: E-JN-36-2022</t>
  </si>
  <si>
    <t>Ukupna cijena 
(u kn bez PDV-a)
(6 x 8)</t>
  </si>
  <si>
    <t>iznos PDV-a
(9 x 7 / 100)</t>
  </si>
  <si>
    <t>Ukupna cijena 
(u kn s PDV-om)
(9+10)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</si>
</sst>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7" x14ac:knownFonts="1">
    <font>
      <sz val="11"/>
      <color theme="1"/>
      <name val="Calibri"/>
      <family val="2"/>
      <charset val="238"/>
      <scheme val="minor"/>
    </font>
    <font>
      <b/>
      <sz val="9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898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/>
    <xf numFmtId="3" fontId="5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4" borderId="6" xfId="0" applyFont="1" applyFill="1" applyBorder="1" applyAlignment="1">
      <alignment horizontal="right"/>
    </xf>
    <xf numFmtId="0" fontId="6" fillId="4" borderId="7" xfId="0" applyFont="1" applyFill="1" applyBorder="1" applyAlignment="1">
      <alignment horizontal="right"/>
    </xf>
    <xf numFmtId="0" fontId="6" fillId="4" borderId="8" xfId="0" applyFont="1" applyFill="1" applyBorder="1" applyAlignment="1">
      <alignment horizontal="right"/>
    </xf>
    <xf numFmtId="0" fontId="6" fillId="4" borderId="9" xfId="0" applyFont="1" applyFill="1" applyBorder="1" applyAlignment="1">
      <alignment horizontal="right"/>
    </xf>
    <xf numFmtId="0" fontId="6" fillId="4" borderId="5" xfId="0" applyFont="1" applyFill="1" applyBorder="1" applyAlignment="1">
      <alignment horizontal="right"/>
    </xf>
    <xf numFmtId="0" fontId="6" fillId="4" borderId="10" xfId="0" applyFont="1" applyFill="1" applyBorder="1" applyAlignment="1">
      <alignment horizontal="right"/>
    </xf>
    <xf numFmtId="0" fontId="6" fillId="4" borderId="11" xfId="0" applyFont="1" applyFill="1" applyBorder="1" applyAlignment="1">
      <alignment horizontal="right"/>
    </xf>
    <xf numFmtId="0" fontId="6" fillId="4" borderId="12" xfId="0" applyFont="1" applyFill="1" applyBorder="1" applyAlignment="1">
      <alignment horizontal="right"/>
    </xf>
    <xf numFmtId="0" fontId="6" fillId="4" borderId="13" xfId="0" applyFont="1" applyFill="1" applyBorder="1" applyAlignment="1">
      <alignment horizontal="right"/>
    </xf>
    <xf numFmtId="164" fontId="5" fillId="0" borderId="6" xfId="0" applyNumberFormat="1" applyFont="1" applyBorder="1" applyAlignment="1">
      <alignment horizontal="right"/>
    </xf>
    <xf numFmtId="164" fontId="5" fillId="0" borderId="8" xfId="0" applyNumberFormat="1" applyFont="1" applyBorder="1" applyAlignment="1">
      <alignment horizontal="right"/>
    </xf>
    <xf numFmtId="164" fontId="5" fillId="0" borderId="9" xfId="0" applyNumberFormat="1" applyFont="1" applyBorder="1" applyAlignment="1">
      <alignment horizontal="right"/>
    </xf>
    <xf numFmtId="164" fontId="5" fillId="0" borderId="10" xfId="0" applyNumberFormat="1" applyFont="1" applyBorder="1" applyAlignment="1">
      <alignment horizontal="right"/>
    </xf>
    <xf numFmtId="164" fontId="5" fillId="0" borderId="11" xfId="0" applyNumberFormat="1" applyFont="1" applyBorder="1" applyAlignment="1">
      <alignment horizontal="right"/>
    </xf>
    <xf numFmtId="164" fontId="5" fillId="0" borderId="13" xfId="0" applyNumberFormat="1" applyFont="1" applyBorder="1" applyAlignment="1">
      <alignment horizontal="right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5" fillId="3" borderId="16" xfId="0" applyFont="1" applyFill="1" applyBorder="1" applyAlignment="1" applyProtection="1">
      <alignment horizontal="center" vertical="center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74084</xdr:colOff>
      <xdr:row>0</xdr:row>
      <xdr:rowOff>0</xdr:rowOff>
    </xdr:from>
    <xdr:to>
      <xdr:col>1</xdr:col>
      <xdr:colOff>910167</xdr:colOff>
      <xdr:row>0</xdr:row>
      <xdr:rowOff>1027369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7EC497A-B138-467B-B548-5C4296038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4" y="0"/>
          <a:ext cx="1238250" cy="10273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583AF-38D2-45B7-BDA7-6760CB0C9A80}">
  <dimension ref="A1:L11"/>
  <sheetViews>
    <sheetView tabSelected="1" zoomScale="90" zoomScaleNormal="90" workbookViewId="0">
      <selection activeCell="I8" sqref="I8"/>
    </sheetView>
  </sheetViews>
  <sheetFormatPr defaultRowHeight="15" x14ac:dyDescent="0.25"/>
  <cols>
    <col min="1" max="1" width="6" customWidth="1"/>
    <col min="2" max="2" width="49.7109375" customWidth="1"/>
    <col min="3" max="3" width="26.42578125" customWidth="1"/>
    <col min="4" max="4" width="30.42578125" customWidth="1"/>
    <col min="5" max="5" width="10.85546875" customWidth="1"/>
    <col min="6" max="6" width="6.140625" customWidth="1"/>
    <col min="7" max="7" width="8.42578125" customWidth="1"/>
    <col min="8" max="8" width="7" customWidth="1"/>
    <col min="9" max="9" width="8.5703125" customWidth="1"/>
    <col min="11" max="11" width="9.85546875" customWidth="1"/>
    <col min="12" max="12" width="8.5703125" customWidth="1"/>
  </cols>
  <sheetData>
    <row r="1" spans="1:12" ht="81.75" customHeight="1" x14ac:dyDescent="0.25">
      <c r="A1" s="9"/>
      <c r="B1" s="9"/>
    </row>
    <row r="2" spans="1:12" x14ac:dyDescent="0.25">
      <c r="A2" s="27" t="s">
        <v>14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x14ac:dyDescent="0.25">
      <c r="A3" s="27" t="s">
        <v>15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5" spans="1:12" x14ac:dyDescent="0.25">
      <c r="A5" s="29" t="s">
        <v>0</v>
      </c>
      <c r="B5" s="29" t="s">
        <v>1</v>
      </c>
      <c r="C5" s="30" t="s">
        <v>2</v>
      </c>
      <c r="D5" s="30"/>
      <c r="E5" s="30"/>
      <c r="F5" s="25" t="s">
        <v>3</v>
      </c>
      <c r="G5" s="35" t="s">
        <v>4</v>
      </c>
      <c r="H5" s="25" t="s">
        <v>5</v>
      </c>
      <c r="I5" s="25" t="s">
        <v>6</v>
      </c>
      <c r="J5" s="25" t="s">
        <v>16</v>
      </c>
      <c r="K5" s="25" t="s">
        <v>17</v>
      </c>
      <c r="L5" s="25" t="s">
        <v>18</v>
      </c>
    </row>
    <row r="6" spans="1:12" ht="75" customHeight="1" x14ac:dyDescent="0.25">
      <c r="A6" s="29"/>
      <c r="B6" s="29"/>
      <c r="C6" s="1" t="s">
        <v>7</v>
      </c>
      <c r="D6" s="37" t="s">
        <v>8</v>
      </c>
      <c r="E6" s="38"/>
      <c r="F6" s="26"/>
      <c r="G6" s="36"/>
      <c r="H6" s="26"/>
      <c r="I6" s="26"/>
      <c r="J6" s="26"/>
      <c r="K6" s="26"/>
      <c r="L6" s="26"/>
    </row>
    <row r="7" spans="1:12" ht="9.9499999999999993" customHeight="1" x14ac:dyDescent="0.25">
      <c r="A7" s="2">
        <v>1</v>
      </c>
      <c r="B7" s="2">
        <v>2</v>
      </c>
      <c r="C7" s="2">
        <v>3</v>
      </c>
      <c r="D7" s="33">
        <v>4</v>
      </c>
      <c r="E7" s="34"/>
      <c r="F7" s="2">
        <v>5</v>
      </c>
      <c r="G7" s="2">
        <v>6</v>
      </c>
      <c r="H7" s="2">
        <v>7</v>
      </c>
      <c r="I7" s="2">
        <v>8</v>
      </c>
      <c r="J7" s="2">
        <v>9</v>
      </c>
      <c r="K7" s="2">
        <v>10</v>
      </c>
      <c r="L7" s="2">
        <v>11</v>
      </c>
    </row>
    <row r="8" spans="1:12" ht="39.950000000000003" customHeight="1" thickBot="1" x14ac:dyDescent="0.3">
      <c r="A8" s="3">
        <v>1</v>
      </c>
      <c r="B8" s="4" t="s">
        <v>13</v>
      </c>
      <c r="C8" s="5"/>
      <c r="D8" s="31"/>
      <c r="E8" s="32"/>
      <c r="F8" s="6" t="s">
        <v>12</v>
      </c>
      <c r="G8" s="8">
        <v>15000</v>
      </c>
      <c r="H8" s="5"/>
      <c r="I8" s="5"/>
      <c r="J8" s="7">
        <f>G8*I8</f>
        <v>0</v>
      </c>
      <c r="K8" s="7">
        <f>(J8*H8)/100</f>
        <v>0</v>
      </c>
      <c r="L8" s="7">
        <f>J8+K8</f>
        <v>0</v>
      </c>
    </row>
    <row r="9" spans="1:12" x14ac:dyDescent="0.25">
      <c r="A9" s="10" t="s">
        <v>9</v>
      </c>
      <c r="B9" s="11"/>
      <c r="C9" s="11"/>
      <c r="D9" s="11"/>
      <c r="E9" s="11"/>
      <c r="F9" s="11"/>
      <c r="G9" s="11"/>
      <c r="H9" s="11"/>
      <c r="I9" s="11"/>
      <c r="J9" s="12"/>
      <c r="K9" s="19">
        <f>SUM(J8:J8)</f>
        <v>0</v>
      </c>
      <c r="L9" s="20"/>
    </row>
    <row r="10" spans="1:12" x14ac:dyDescent="0.25">
      <c r="A10" s="13" t="s">
        <v>10</v>
      </c>
      <c r="B10" s="14"/>
      <c r="C10" s="14"/>
      <c r="D10" s="14"/>
      <c r="E10" s="14"/>
      <c r="F10" s="14"/>
      <c r="G10" s="14"/>
      <c r="H10" s="14"/>
      <c r="I10" s="14"/>
      <c r="J10" s="15"/>
      <c r="K10" s="21">
        <f>SUM(K8:K8)</f>
        <v>0</v>
      </c>
      <c r="L10" s="22"/>
    </row>
    <row r="11" spans="1:12" ht="15.75" thickBot="1" x14ac:dyDescent="0.3">
      <c r="A11" s="16" t="s">
        <v>11</v>
      </c>
      <c r="B11" s="17"/>
      <c r="C11" s="17"/>
      <c r="D11" s="17"/>
      <c r="E11" s="17"/>
      <c r="F11" s="17"/>
      <c r="G11" s="17"/>
      <c r="H11" s="17"/>
      <c r="I11" s="17"/>
      <c r="J11" s="18"/>
      <c r="K11" s="23">
        <f>SUM(L8:L8)</f>
        <v>0</v>
      </c>
      <c r="L11" s="24"/>
    </row>
  </sheetData>
  <sheetProtection algorithmName="SHA-512" hashValue="d+hVBPqW84ZioZD1qyJl+H91EUfxubbDeHrd48vHe0RG8JNO9MNvEFSMTqZVUgX1whz0jvB4R7uIw+jXc/mxtw==" saltValue="3GxtleYq2Ui17LKPILrhNQ==" spinCount="100000" sheet="1" objects="1" scenarios="1"/>
  <mergeCells count="22">
    <mergeCell ref="D8:E8"/>
    <mergeCell ref="D7:E7"/>
    <mergeCell ref="F5:F6"/>
    <mergeCell ref="G5:G6"/>
    <mergeCell ref="H5:H6"/>
    <mergeCell ref="D6:E6"/>
    <mergeCell ref="A1:B1"/>
    <mergeCell ref="A9:J9"/>
    <mergeCell ref="A10:J10"/>
    <mergeCell ref="A11:J11"/>
    <mergeCell ref="K9:L9"/>
    <mergeCell ref="K10:L10"/>
    <mergeCell ref="K11:L11"/>
    <mergeCell ref="I5:I6"/>
    <mergeCell ref="J5:J6"/>
    <mergeCell ref="K5:K6"/>
    <mergeCell ref="L5:L6"/>
    <mergeCell ref="A2:L2"/>
    <mergeCell ref="A3:L3"/>
    <mergeCell ref="A5:A6"/>
    <mergeCell ref="B5:B6"/>
    <mergeCell ref="C5:E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2022-03-08T14:30:42Z</dcterms:created>
  <dcterms:modified xsi:type="dcterms:W3CDTF">2022-09-26T12:53:36Z</dcterms:modified>
</cp:coreProperties>
</file>