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ZAŠTITARI\"/>
    </mc:Choice>
  </mc:AlternateContent>
  <xr:revisionPtr revIDLastSave="0" documentId="13_ncr:1_{081E9C10-46B1-4442-8894-91AD1411356B}" xr6:coauthVersionLast="47" xr6:coauthVersionMax="47" xr10:uidLastSave="{00000000-0000-0000-0000-000000000000}"/>
  <bookViews>
    <workbookView xWindow="-120" yWindow="-120" windowWidth="29040" windowHeight="15720" xr2:uid="{27725867-1259-4029-8A02-5647CBE00B64}"/>
  </bookViews>
  <sheets>
    <sheet name="Zaštitari" sheetId="1" r:id="rId1"/>
  </sheets>
  <definedNames>
    <definedName name="_xlnm.Print_Area" localSheetId="0">Zaštitari!$A$1:$F$11</definedName>
    <definedName name="_xlnm.Print_Titles" localSheetId="0">Zaštitari!$1:$4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8" i="1" s="1"/>
  <c r="F9" i="1" s="1"/>
  <c r="F10" i="1" s="1"/>
  <c r="F7" i="1"/>
  <c r="F5" i="1"/>
  <c r="A6" i="1"/>
  <c r="A7" i="1" s="1"/>
</calcChain>
</file>

<file path=xl/sharedStrings.xml><?xml version="1.0" encoding="utf-8"?>
<sst xmlns="http://schemas.openxmlformats.org/spreadsheetml/2006/main" count="18" uniqueCount="16">
  <si>
    <t>Naziv i opis predmeta nabave</t>
  </si>
  <si>
    <t>Iznos PDV-a:</t>
  </si>
  <si>
    <t>Cijena ponude s PDV-om</t>
  </si>
  <si>
    <t>Cijena ponude bez PDV-a</t>
  </si>
  <si>
    <t>Okvirna količina za 12 mjeseci</t>
  </si>
  <si>
    <t>Jedinica 
mjere</t>
  </si>
  <si>
    <t xml:space="preserve">Ukupna cijena u €urima
s PDV-om
</t>
  </si>
  <si>
    <t>TROŠKOVNIK SA TEHNIČKIM SPECIFIKACIJAMA</t>
  </si>
  <si>
    <t>R.br.</t>
  </si>
  <si>
    <r>
      <rPr>
        <sz val="10"/>
        <rFont val="Calibri"/>
        <family val="2"/>
        <charset val="238"/>
        <scheme val="minor"/>
      </rPr>
      <t>Predmet:</t>
    </r>
    <r>
      <rPr>
        <b/>
        <sz val="10"/>
        <rFont val="Calibri"/>
        <family val="2"/>
        <charset val="238"/>
        <scheme val="minor"/>
      </rPr>
      <t xml:space="preserve"> NABAVA USLUGA ČUVANJA (ZAŠTITE) OSOBA I IMOVINE</t>
    </r>
  </si>
  <si>
    <r>
      <rPr>
        <sz val="10"/>
        <rFont val="Calibri"/>
        <family val="2"/>
        <charset val="238"/>
        <scheme val="minor"/>
      </rPr>
      <t>Evid. Br</t>
    </r>
    <r>
      <rPr>
        <b/>
        <sz val="10"/>
        <rFont val="Calibri"/>
        <family val="2"/>
        <charset val="238"/>
        <scheme val="minor"/>
      </rPr>
      <t>.: E-JN-31-2023</t>
    </r>
  </si>
  <si>
    <t>sat</t>
  </si>
  <si>
    <t>Jedinična cijena sata u € bez PDV-a</t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</si>
  <si>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 xml:space="preserve">Naručitelja tijekom događaja </t>
    </r>
    <r>
      <rPr>
        <b/>
        <sz val="10"/>
        <rFont val="Calibri"/>
        <family val="2"/>
        <charset val="238"/>
      </rPr>
      <t xml:space="preserve">„KONCERTI“ </t>
    </r>
    <r>
      <rPr>
        <sz val="10"/>
        <rFont val="Calibri"/>
        <family val="2"/>
        <charset val="238"/>
      </rPr>
      <t>od 20 h do 24 h 
u vremenskom periodu od 05 mj/2023.- 05 mj/2024.. godine 
(Jedan zaštitar)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</si>
  <si>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>Naručitelja tijekom događaja</t>
    </r>
    <r>
      <rPr>
        <b/>
        <sz val="10"/>
        <rFont val="Calibri"/>
        <family val="2"/>
        <charset val="238"/>
      </rPr>
      <t xml:space="preserve"> „SVADBA“</t>
    </r>
    <r>
      <rPr>
        <sz val="10"/>
        <rFont val="Calibri"/>
        <family val="2"/>
        <charset val="238"/>
      </rPr>
      <t xml:space="preserve"> od 21 h do 03 h 
u vremenskom periodu od 05 mj/2023.- 05 mj/2024. godine 
(Jedan zaštitar)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</si>
  <si>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 xml:space="preserve">Naručitelja </t>
    </r>
    <r>
      <rPr>
        <b/>
        <sz val="10"/>
        <rFont val="Calibri"/>
        <family val="2"/>
        <charset val="238"/>
      </rPr>
      <t>svaki dan od 22 h do 06 h</t>
    </r>
    <r>
      <rPr>
        <sz val="10"/>
        <rFont val="Calibri"/>
        <family val="2"/>
        <charset val="238"/>
      </rPr>
      <t xml:space="preserve"> 
u vremenskom periodu od 05 mj/2023.- 05 mj/2024. godine 
(Jedan zaštitar)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</si>
</sst>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2" x14ac:knownFonts="1">
    <font>
      <sz val="10"/>
      <name val="Arial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2DCD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3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9BD1A-86A4-4DCA-94A4-0DFC596471C2}">
  <dimension ref="A1:F10"/>
  <sheetViews>
    <sheetView tabSelected="1" view="pageBreakPreview" zoomScale="90" zoomScaleNormal="90" zoomScaleSheetLayoutView="90" workbookViewId="0">
      <selection activeCell="B12" sqref="B12"/>
    </sheetView>
  </sheetViews>
  <sheetFormatPr defaultRowHeight="60" customHeight="1" x14ac:dyDescent="0.2"/>
  <cols>
    <col min="1" max="1" width="4" style="1" customWidth="1"/>
    <col min="2" max="2" width="51.5703125" style="2" customWidth="1"/>
    <col min="3" max="3" width="10.85546875" style="3" customWidth="1"/>
    <col min="4" max="4" width="11.85546875" style="3" customWidth="1"/>
    <col min="5" max="5" width="13.85546875" style="3" customWidth="1"/>
    <col min="6" max="6" width="14.28515625" style="3" customWidth="1"/>
    <col min="7" max="16384" width="9.140625" style="3"/>
  </cols>
  <sheetData>
    <row r="1" spans="1:6" ht="18" customHeight="1" x14ac:dyDescent="0.2">
      <c r="A1" s="1" t="s">
        <v>9</v>
      </c>
    </row>
    <row r="2" spans="1:6" ht="18" customHeight="1" thickBot="1" x14ac:dyDescent="0.25">
      <c r="A2" s="1" t="s">
        <v>10</v>
      </c>
    </row>
    <row r="3" spans="1:6" ht="18" customHeight="1" thickBot="1" x14ac:dyDescent="0.25">
      <c r="A3" s="14" t="s">
        <v>7</v>
      </c>
      <c r="B3" s="15"/>
      <c r="C3" s="15"/>
      <c r="D3" s="15"/>
      <c r="E3" s="15"/>
      <c r="F3" s="16"/>
    </row>
    <row r="4" spans="1:6" ht="43.5" customHeight="1" x14ac:dyDescent="0.2">
      <c r="A4" s="4" t="s">
        <v>8</v>
      </c>
      <c r="B4" s="5" t="s">
        <v>0</v>
      </c>
      <c r="C4" s="6" t="s">
        <v>5</v>
      </c>
      <c r="D4" s="7" t="s">
        <v>4</v>
      </c>
      <c r="E4" s="6" t="s">
        <v>12</v>
      </c>
      <c r="F4" s="8" t="s">
        <v>6</v>
      </c>
    </row>
    <row r="5" spans="1:6" ht="100.5" customHeight="1" x14ac:dyDescent="0.2">
      <c r="A5" s="9">
        <v>1</v>
      </c>
      <c r="B5" s="13" t="s">
        <v>15</v>
      </c>
      <c r="C5" s="21" t="s">
        <v>11</v>
      </c>
      <c r="D5" s="22">
        <v>2950</v>
      </c>
      <c r="E5" s="23"/>
      <c r="F5" s="24">
        <f>D5*E5</f>
        <v>0</v>
      </c>
    </row>
    <row r="6" spans="1:6" ht="100.5" customHeight="1" x14ac:dyDescent="0.2">
      <c r="A6" s="10">
        <f>A5+1</f>
        <v>2</v>
      </c>
      <c r="B6" s="13" t="s">
        <v>13</v>
      </c>
      <c r="C6" s="21" t="s">
        <v>11</v>
      </c>
      <c r="D6" s="22">
        <v>50</v>
      </c>
      <c r="E6" s="23"/>
      <c r="F6" s="24">
        <f t="shared" ref="F6:F7" si="0">D6*E6</f>
        <v>0</v>
      </c>
    </row>
    <row r="7" spans="1:6" ht="100.5" customHeight="1" x14ac:dyDescent="0.2">
      <c r="A7" s="10">
        <f t="shared" ref="A7" si="1">A6+1</f>
        <v>3</v>
      </c>
      <c r="B7" s="13" t="s">
        <v>14</v>
      </c>
      <c r="C7" s="21" t="s">
        <v>11</v>
      </c>
      <c r="D7" s="22">
        <v>150</v>
      </c>
      <c r="E7" s="23"/>
      <c r="F7" s="24">
        <f t="shared" si="0"/>
        <v>0</v>
      </c>
    </row>
    <row r="8" spans="1:6" ht="25.5" customHeight="1" thickBot="1" x14ac:dyDescent="0.25">
      <c r="A8" s="19" t="s">
        <v>3</v>
      </c>
      <c r="B8" s="20"/>
      <c r="C8" s="20"/>
      <c r="D8" s="20"/>
      <c r="E8" s="20"/>
      <c r="F8" s="12">
        <f>SUM(F5:F7)</f>
        <v>0</v>
      </c>
    </row>
    <row r="9" spans="1:6" ht="25.5" customHeight="1" thickBot="1" x14ac:dyDescent="0.25">
      <c r="A9" s="17" t="s">
        <v>1</v>
      </c>
      <c r="B9" s="18"/>
      <c r="C9" s="18"/>
      <c r="D9" s="18"/>
      <c r="E9" s="18"/>
      <c r="F9" s="11">
        <f>F8*25%</f>
        <v>0</v>
      </c>
    </row>
    <row r="10" spans="1:6" ht="25.5" customHeight="1" thickBot="1" x14ac:dyDescent="0.25">
      <c r="A10" s="17" t="s">
        <v>2</v>
      </c>
      <c r="B10" s="18"/>
      <c r="C10" s="18"/>
      <c r="D10" s="18"/>
      <c r="E10" s="18"/>
      <c r="F10" s="11">
        <f>F9+F8</f>
        <v>0</v>
      </c>
    </row>
  </sheetData>
  <mergeCells count="4">
    <mergeCell ref="A3:F3"/>
    <mergeCell ref="A10:E10"/>
    <mergeCell ref="A8:E8"/>
    <mergeCell ref="A9:E9"/>
  </mergeCells>
  <phoneticPr fontId="5" type="noConversion"/>
  <pageMargins left="0.70866141732283472" right="0" top="1.1417322834645669" bottom="0.55118110236220474" header="0.31496062992125984" footer="0.19685039370078741"/>
  <pageSetup paperSize="9" scale="85" orientation="portrait" r:id="rId1"/>
  <headerFooter>
    <oddHeader>&amp;L&amp;G&amp;C&amp;"Calibri,Regular"&amp;12STUDENTSKI CENTAR DUBROVNIK</oddHeader>
    <oddFooter xml:space="preserve">&amp;R&amp;"Calibri,Regular"&amp;P/&amp;N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Zaštitari</vt:lpstr>
      <vt:lpstr>Zaštitari!Print_Area</vt:lpstr>
      <vt:lpstr>Zaštitari!Print_Titles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2023-04-19T06:35:41Z</cp:lastPrinted>
  <dcterms:created xsi:type="dcterms:W3CDTF">2022-02-04T12:36:24Z</dcterms:created>
  <dcterms:modified xsi:type="dcterms:W3CDTF">2023-04-19T06:36:59Z</dcterms:modified>
</cp:coreProperties>
</file>