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JAVNA NABAVA\POSTUPCI NABAVE\2022\Priprema 2022 OVO PON\E-JN-25-2022 Nabava informacijskog sustava za ugostiteljstvo\"/>
    </mc:Choice>
  </mc:AlternateContent>
  <xr:revisionPtr revIDLastSave="0" documentId="13_ncr:1_{38BC7F02-B361-4ACA-9EAD-57E3C1CC26CC}" xr6:coauthVersionLast="47" xr6:coauthVersionMax="47" xr10:uidLastSave="{00000000-0000-0000-0000-000000000000}"/>
  <bookViews>
    <workbookView xWindow="-24900" yWindow="555" windowWidth="24840" windowHeight="15330" xr2:uid="{97FDB5D4-0576-4335-9F9C-377A6C3D0AD3}"/>
  </bookViews>
  <sheets>
    <sheet name="Sheet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" i="1" l="1"/>
  <c r="J8" i="1" s="1"/>
  <c r="I9" i="1"/>
  <c r="J9" i="1"/>
  <c r="K9" i="1" s="1"/>
  <c r="I10" i="1"/>
  <c r="K8" i="1" l="1"/>
  <c r="I11" i="1"/>
  <c r="J10" i="1"/>
  <c r="K10" i="1" s="1"/>
  <c r="I13" i="1" s="1"/>
  <c r="I12" i="1" l="1"/>
</calcChain>
</file>

<file path=xl/sharedStrings.xml><?xml version="1.0" encoding="utf-8"?>
<sst xmlns="http://schemas.openxmlformats.org/spreadsheetml/2006/main" count="24" uniqueCount="23">
  <si>
    <t>Ukupni iznos s PDV-om</t>
  </si>
  <si>
    <t>Ukupni iznos PDV-a</t>
  </si>
  <si>
    <t>Ukupni iznos bez PDV-a</t>
  </si>
  <si>
    <t>broj mjeseci</t>
  </si>
  <si>
    <t>Mjesečna naknada najma programskog rješenja za svu opremu nabrojanu u prvoj grupi postupka</t>
  </si>
  <si>
    <t>kom</t>
  </si>
  <si>
    <t>Edukacija blagajnika i korisnika BO (Back offica) na lokaciji korisnika</t>
  </si>
  <si>
    <t>Usluge instalacija svih aplikativinih komponenti, podešavanje cjelokupne povezane opreme i sve druge radnje potrebne za puštanje u rad do pune funkcionalnosti cjelokupnog sustava</t>
  </si>
  <si>
    <t>Ostali podaci koji se odnose na taj proizvod i to prema svim karakteristikama iz troškovnika koje je definirao Naručitelj u stupcu "Naziv i opis predmeta nabave"</t>
  </si>
  <si>
    <t>Naziv ponuđenog proizvoda, proizvođač, marka, tip, oznaka            (ako je primjenjivo)</t>
  </si>
  <si>
    <t>ukupna cijena s PDV-om
(10+11)</t>
  </si>
  <si>
    <t>iznos PDV-a
(10 x 8 / 100)</t>
  </si>
  <si>
    <t>cijena u kn bez PDV-a 
(7 x 9)</t>
  </si>
  <si>
    <t>jedinična cijena u kn bez PDV-a</t>
  </si>
  <si>
    <t>stopa PDV-a (%)</t>
  </si>
  <si>
    <t>predviđena količina</t>
  </si>
  <si>
    <t>jedinica mjere</t>
  </si>
  <si>
    <t xml:space="preserve">PONUĐENI PROIZVOD </t>
  </si>
  <si>
    <t>Naziv i opis predmeta nabave</t>
  </si>
  <si>
    <t>Red. br.</t>
  </si>
  <si>
    <t>E-JN-25-2022 Nabava informacijskog sustava za ugostiteljstvo</t>
  </si>
  <si>
    <t>Studentski centar Dubrovnik</t>
  </si>
  <si>
    <t>Grupa 2 - Usluge instalacije i implementacije softwera, i edukacije zaposlenika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</si>
</sst>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1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 vertical="center"/>
    </xf>
    <xf numFmtId="44" fontId="0" fillId="0" borderId="1" xfId="0" applyNumberFormat="1" applyBorder="1" applyAlignment="1" applyProtection="1">
      <alignment horizontal="center" vertical="center"/>
    </xf>
    <xf numFmtId="0" fontId="0" fillId="0" borderId="0" xfId="0" applyProtection="1"/>
    <xf numFmtId="0" fontId="0" fillId="0" borderId="1" xfId="0" applyBorder="1" applyProtection="1"/>
    <xf numFmtId="2" fontId="0" fillId="0" borderId="0" xfId="0" applyNumberFormat="1" applyAlignment="1" applyProtection="1">
      <alignment horizontal="center" vertical="center"/>
    </xf>
    <xf numFmtId="2" fontId="0" fillId="0" borderId="1" xfId="0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4" fillId="0" borderId="1" xfId="1" applyFont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7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/>
    </xf>
    <xf numFmtId="0" fontId="6" fillId="2" borderId="8" xfId="0" applyFont="1" applyFill="1" applyBorder="1" applyAlignment="1" applyProtection="1">
      <alignment horizontal="center" vertical="center" textRotation="91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3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textRotation="91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3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center" vertical="center"/>
      <protection locked="0"/>
    </xf>
  </cellXfs>
  <cellStyles count="2">
    <cellStyle name="Normal" xfId="0" builtinId="0"/>
    <cellStyle name="TableStyleLight1" xfId="1" xr:uid="{E64ABE49-E673-4CB8-A760-25BC09936A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0D771-4FC6-49D5-AF13-4BE613BDE9D0}">
  <dimension ref="A2:K19"/>
  <sheetViews>
    <sheetView tabSelected="1" topLeftCell="B1" workbookViewId="0">
      <selection activeCell="G8" sqref="G8:H10"/>
    </sheetView>
  </sheetViews>
  <sheetFormatPr defaultRowHeight="15" x14ac:dyDescent="0.25"/>
  <cols>
    <col min="1" max="1" width="5.5703125" style="4" customWidth="1"/>
    <col min="2" max="2" width="56.140625" style="4" customWidth="1"/>
    <col min="3" max="3" width="27.5703125" style="4" customWidth="1"/>
    <col min="4" max="4" width="28" style="4" customWidth="1"/>
    <col min="5" max="16384" width="9.140625" style="4"/>
  </cols>
  <sheetData>
    <row r="2" spans="1:11" x14ac:dyDescent="0.25">
      <c r="A2" s="12" t="s">
        <v>21</v>
      </c>
      <c r="B2" s="12"/>
    </row>
    <row r="3" spans="1:11" x14ac:dyDescent="0.25">
      <c r="A3" s="13" t="s">
        <v>20</v>
      </c>
      <c r="B3" s="13"/>
    </row>
    <row r="4" spans="1:11" x14ac:dyDescent="0.25">
      <c r="A4" s="13" t="s">
        <v>22</v>
      </c>
      <c r="B4" s="13"/>
    </row>
    <row r="5" spans="1:11" ht="15.75" thickBot="1" x14ac:dyDescent="0.3"/>
    <row r="6" spans="1:11" x14ac:dyDescent="0.25">
      <c r="A6" s="14" t="s">
        <v>19</v>
      </c>
      <c r="B6" s="15" t="s">
        <v>18</v>
      </c>
      <c r="C6" s="16" t="s">
        <v>17</v>
      </c>
      <c r="D6" s="16"/>
      <c r="E6" s="17" t="s">
        <v>16</v>
      </c>
      <c r="F6" s="18" t="s">
        <v>15</v>
      </c>
      <c r="G6" s="17" t="s">
        <v>14</v>
      </c>
      <c r="H6" s="17" t="s">
        <v>13</v>
      </c>
      <c r="I6" s="17" t="s">
        <v>12</v>
      </c>
      <c r="J6" s="17" t="s">
        <v>11</v>
      </c>
      <c r="K6" s="19" t="s">
        <v>10</v>
      </c>
    </row>
    <row r="7" spans="1:11" ht="80.25" customHeight="1" x14ac:dyDescent="0.25">
      <c r="A7" s="20"/>
      <c r="B7" s="21"/>
      <c r="C7" s="22" t="s">
        <v>9</v>
      </c>
      <c r="D7" s="22" t="s">
        <v>8</v>
      </c>
      <c r="E7" s="23"/>
      <c r="F7" s="24"/>
      <c r="G7" s="23"/>
      <c r="H7" s="23"/>
      <c r="I7" s="23"/>
      <c r="J7" s="23"/>
      <c r="K7" s="25"/>
    </row>
    <row r="8" spans="1:11" ht="75" customHeight="1" x14ac:dyDescent="0.25">
      <c r="A8" s="1">
        <v>1</v>
      </c>
      <c r="B8" s="10" t="s">
        <v>7</v>
      </c>
      <c r="C8" s="26"/>
      <c r="D8" s="26"/>
      <c r="E8" s="8" t="s">
        <v>5</v>
      </c>
      <c r="F8" s="8">
        <v>1</v>
      </c>
      <c r="G8" s="27"/>
      <c r="H8" s="27"/>
      <c r="I8" s="7">
        <f>F8*H8</f>
        <v>0</v>
      </c>
      <c r="J8" s="7">
        <f>(I8*G8)/100</f>
        <v>0</v>
      </c>
      <c r="K8" s="7">
        <f>I8+J8</f>
        <v>0</v>
      </c>
    </row>
    <row r="9" spans="1:11" ht="75" customHeight="1" x14ac:dyDescent="0.25">
      <c r="A9" s="1">
        <v>2</v>
      </c>
      <c r="B9" s="10" t="s">
        <v>6</v>
      </c>
      <c r="C9" s="26"/>
      <c r="D9" s="26"/>
      <c r="E9" s="8" t="s">
        <v>5</v>
      </c>
      <c r="F9" s="8">
        <v>1</v>
      </c>
      <c r="G9" s="27"/>
      <c r="H9" s="27"/>
      <c r="I9" s="7">
        <f>F9*H9</f>
        <v>0</v>
      </c>
      <c r="J9" s="7">
        <f>(I9*G9)/100</f>
        <v>0</v>
      </c>
      <c r="K9" s="7">
        <f>I9+J9</f>
        <v>0</v>
      </c>
    </row>
    <row r="10" spans="1:11" ht="75" customHeight="1" x14ac:dyDescent="0.25">
      <c r="A10" s="1">
        <v>3</v>
      </c>
      <c r="B10" s="11" t="s">
        <v>4</v>
      </c>
      <c r="C10" s="26"/>
      <c r="D10" s="26"/>
      <c r="E10" s="9" t="s">
        <v>3</v>
      </c>
      <c r="F10" s="8">
        <v>12</v>
      </c>
      <c r="G10" s="27"/>
      <c r="H10" s="27"/>
      <c r="I10" s="7">
        <f>F10*H10</f>
        <v>0</v>
      </c>
      <c r="J10" s="7">
        <f>(I10*G10)/100</f>
        <v>0</v>
      </c>
      <c r="K10" s="7">
        <f>I10+J10</f>
        <v>0</v>
      </c>
    </row>
    <row r="11" spans="1:11" ht="20.100000000000001" customHeight="1" x14ac:dyDescent="0.25">
      <c r="A11" s="1"/>
      <c r="B11" s="2" t="s">
        <v>2</v>
      </c>
      <c r="C11" s="2"/>
      <c r="D11" s="2"/>
      <c r="E11" s="2"/>
      <c r="F11" s="2"/>
      <c r="G11" s="2"/>
      <c r="H11" s="2"/>
      <c r="I11" s="3">
        <f>SUM(I8:I10)</f>
        <v>0</v>
      </c>
      <c r="J11" s="3"/>
      <c r="K11" s="3"/>
    </row>
    <row r="12" spans="1:11" ht="20.100000000000001" customHeight="1" x14ac:dyDescent="0.25">
      <c r="A12" s="5"/>
      <c r="B12" s="2" t="s">
        <v>1</v>
      </c>
      <c r="C12" s="2"/>
      <c r="D12" s="2"/>
      <c r="E12" s="2"/>
      <c r="F12" s="2"/>
      <c r="G12" s="2"/>
      <c r="H12" s="2"/>
      <c r="I12" s="3">
        <f>SUM(J8:J10)</f>
        <v>0</v>
      </c>
      <c r="J12" s="3"/>
      <c r="K12" s="3"/>
    </row>
    <row r="13" spans="1:11" ht="20.100000000000001" customHeight="1" x14ac:dyDescent="0.25">
      <c r="A13" s="5"/>
      <c r="B13" s="2" t="s">
        <v>0</v>
      </c>
      <c r="C13" s="2"/>
      <c r="D13" s="2"/>
      <c r="E13" s="2"/>
      <c r="F13" s="2"/>
      <c r="G13" s="2"/>
      <c r="H13" s="2"/>
      <c r="I13" s="3">
        <f>SUM(K8:K10)</f>
        <v>0</v>
      </c>
      <c r="J13" s="3"/>
      <c r="K13" s="3"/>
    </row>
    <row r="14" spans="1:11" x14ac:dyDescent="0.25">
      <c r="I14" s="6"/>
      <c r="J14" s="6"/>
      <c r="K14" s="6"/>
    </row>
    <row r="15" spans="1:11" x14ac:dyDescent="0.25">
      <c r="I15" s="6"/>
      <c r="J15" s="6"/>
      <c r="K15" s="6"/>
    </row>
    <row r="16" spans="1:11" x14ac:dyDescent="0.25">
      <c r="I16" s="6"/>
      <c r="J16" s="6"/>
      <c r="K16" s="6"/>
    </row>
    <row r="17" spans="9:11" x14ac:dyDescent="0.25">
      <c r="I17" s="6"/>
      <c r="J17" s="6"/>
      <c r="K17" s="6"/>
    </row>
    <row r="18" spans="9:11" x14ac:dyDescent="0.25">
      <c r="I18" s="6"/>
      <c r="J18" s="6"/>
      <c r="K18" s="6"/>
    </row>
    <row r="19" spans="9:11" x14ac:dyDescent="0.25">
      <c r="I19" s="6"/>
      <c r="J19" s="6"/>
      <c r="K19" s="6"/>
    </row>
  </sheetData>
  <sheetProtection algorithmName="SHA-512" hashValue="nOmFcSWrucBs2YxJSv7+LDpdWO8UttPb5cf4OXhR6XKWG+adUUMgj9WB8jrjD9U0UDyZlyq/UKn4oJOr9wmyTA==" saltValue="M04yHqt4z8p5ZAYrlDU9MQ==" spinCount="100000" sheet="1" objects="1" scenarios="1"/>
  <mergeCells count="19">
    <mergeCell ref="A2:B2"/>
    <mergeCell ref="A3:B3"/>
    <mergeCell ref="A4:B4"/>
    <mergeCell ref="I11:K11"/>
    <mergeCell ref="I12:K12"/>
    <mergeCell ref="H6:H7"/>
    <mergeCell ref="I6:I7"/>
    <mergeCell ref="J6:J7"/>
    <mergeCell ref="K6:K7"/>
    <mergeCell ref="A6:A7"/>
    <mergeCell ref="E6:E7"/>
    <mergeCell ref="F6:F7"/>
    <mergeCell ref="G6:G7"/>
    <mergeCell ref="I13:K13"/>
    <mergeCell ref="B11:H11"/>
    <mergeCell ref="B12:H12"/>
    <mergeCell ref="B13:H13"/>
    <mergeCell ref="B6:B7"/>
    <mergeCell ref="C6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2022-05-06T08:49:13Z</dcterms:created>
  <dcterms:modified xsi:type="dcterms:W3CDTF">2022-05-06T11:13:48Z</dcterms:modified>
</cp:coreProperties>
</file>