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38-2022 Radna odjeća (1)\Poziv za dostavu ponuda\"/>
    </mc:Choice>
  </mc:AlternateContent>
  <xr:revisionPtr revIDLastSave="0" documentId="13_ncr:1_{36E7E9E9-BDD9-4741-9329-A777E92C7D7B}" xr6:coauthVersionLast="47" xr6:coauthVersionMax="47" xr10:uidLastSave="{00000000-0000-0000-0000-000000000000}"/>
  <bookViews>
    <workbookView xWindow="390" yWindow="390" windowWidth="20700" windowHeight="15030" xr2:uid="{C24F846D-B3AF-43B0-9218-4A469479588A}"/>
  </bookViews>
  <sheets>
    <sheet name="Obuća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K11" i="1" s="1"/>
  <c r="L11" i="1" s="1"/>
  <c r="J10" i="1"/>
  <c r="K12" i="1" l="1"/>
  <c r="K10" i="1"/>
  <c r="L10" i="1" s="1"/>
  <c r="K14" i="1" l="1"/>
  <c r="K13" i="1"/>
</calcChain>
</file>

<file path=xl/sharedStrings.xml><?xml version="1.0" encoding="utf-8"?>
<sst xmlns="http://schemas.openxmlformats.org/spreadsheetml/2006/main" count="25" uniqueCount="24">
  <si>
    <t>Predmet nabave: Radna odjeća</t>
  </si>
  <si>
    <t>Grupa 3:Radna obuća I</t>
  </si>
  <si>
    <t>Evidencijski broj nabava: E-JN-38-2022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</si>
  <si>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</si>
  <si>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</si>
  <si>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</si>
  <si>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</si>
  <si>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</si>
  <si>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</si>
  <si>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</si>
  <si>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</si>
  <si>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</si>
  <si>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</si>
  <si>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</si>
  <si>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</si>
  <si>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</si>
  <si>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A</t>
  </si>
  <si>
    <t>Recepcija i konobari</t>
  </si>
  <si>
    <t>kom</t>
  </si>
  <si>
    <t xml:space="preserve">OGOVARAJUĆI ZAMIJENSKI ULOŠCI 
</t>
  </si>
  <si>
    <t>Cijena ponude bez PDV-a:</t>
  </si>
  <si>
    <t>Iznos PDV-a:</t>
  </si>
  <si>
    <t>Cijena ponude s PDV-om</t>
  </si>
  <si>
    <r>
      <t xml:space="preserve">UNISEX RADNA OBUĆA 
- prema HRN EN ISO 20347 ili jednakovrijedno
</t>
    </r>
    <r>
      <rPr>
        <sz val="9"/>
        <rFont val="Calibri"/>
        <family val="2"/>
        <charset val="238"/>
      </rPr>
      <t>Cipele, koža s  rebrastom poplatom, s uloškom, veličina prema potrebama naručitelja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</si>
</sst>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 Light"/>
      <family val="2"/>
      <charset val="238"/>
      <scheme val="maj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4" borderId="13" xfId="0" applyFont="1" applyFill="1" applyBorder="1" applyAlignment="1" applyProtection="1">
      <alignment horizontal="left" vertical="center" wrapText="1"/>
      <protection locked="0"/>
    </xf>
    <xf numFmtId="1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2" fontId="0" fillId="0" borderId="13" xfId="0" applyNumberFormat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 wrapText="1"/>
    </xf>
    <xf numFmtId="3" fontId="4" fillId="4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left" vertical="top" wrapText="1"/>
    </xf>
    <xf numFmtId="0" fontId="4" fillId="4" borderId="13" xfId="0" applyFont="1" applyFill="1" applyBorder="1" applyAlignment="1" applyProtection="1">
      <alignment horizontal="left" vertical="top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3" fontId="6" fillId="3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1" wrapText="1"/>
    </xf>
    <xf numFmtId="0" fontId="4" fillId="2" borderId="6" xfId="0" applyFont="1" applyFill="1" applyBorder="1" applyAlignment="1" applyProtection="1">
      <alignment horizontal="center" vertical="center" textRotation="91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right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17992</xdr:colOff>
      <xdr:row>0</xdr:row>
      <xdr:rowOff>21167</xdr:rowOff>
    </xdr:from>
    <xdr:to>
      <xdr:col>1</xdr:col>
      <xdr:colOff>608541</xdr:colOff>
      <xdr:row>0</xdr:row>
      <xdr:rowOff>897467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E8D6C-8B4B-447B-95FE-62D64CAFD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2" y="21167"/>
          <a:ext cx="120014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2653-07CC-482A-B8AB-9735C065127A}">
  <dimension ref="A1:L35"/>
  <sheetViews>
    <sheetView tabSelected="1" workbookViewId="0">
      <selection activeCell="I10" sqref="I10:I11"/>
    </sheetView>
  </sheetViews>
  <sheetFormatPr defaultRowHeight="12.75" x14ac:dyDescent="0.2"/>
  <cols>
    <col min="1" max="1" width="9.140625" style="7"/>
    <col min="2" max="2" width="50.7109375" style="7" customWidth="1"/>
    <col min="3" max="3" width="15.7109375" style="7" customWidth="1"/>
    <col min="4" max="4" width="31.7109375" style="7" customWidth="1"/>
    <col min="5" max="5" width="10.28515625" style="7" customWidth="1"/>
    <col min="6" max="6" width="7.7109375" style="7" customWidth="1"/>
    <col min="7" max="7" width="10.140625" style="7" customWidth="1"/>
    <col min="8" max="8" width="8.42578125" style="7" customWidth="1"/>
    <col min="9" max="9" width="10.7109375" style="7" customWidth="1"/>
    <col min="10" max="11" width="9.7109375" style="7" customWidth="1"/>
    <col min="12" max="12" width="10.5703125" style="7" customWidth="1"/>
    <col min="13" max="16384" width="9.140625" style="7"/>
  </cols>
  <sheetData>
    <row r="1" spans="1:12" ht="71.25" customHeight="1" x14ac:dyDescent="0.2"/>
    <row r="2" spans="1:12" x14ac:dyDescent="0.2">
      <c r="A2" s="24" t="s">
        <v>0</v>
      </c>
      <c r="B2" s="25"/>
    </row>
    <row r="3" spans="1:12" x14ac:dyDescent="0.2">
      <c r="A3" s="26" t="s">
        <v>1</v>
      </c>
      <c r="B3" s="26"/>
    </row>
    <row r="4" spans="1:12" x14ac:dyDescent="0.2">
      <c r="A4" s="26" t="s">
        <v>2</v>
      </c>
      <c r="B4" s="26"/>
    </row>
    <row r="5" spans="1:12" ht="13.5" thickBot="1" x14ac:dyDescent="0.25"/>
    <row r="6" spans="1:12" x14ac:dyDescent="0.2">
      <c r="A6" s="27" t="s">
        <v>3</v>
      </c>
      <c r="B6" s="29" t="s">
        <v>4</v>
      </c>
      <c r="C6" s="40" t="s">
        <v>5</v>
      </c>
      <c r="D6" s="40"/>
      <c r="E6" s="41"/>
      <c r="F6" s="36" t="s">
        <v>6</v>
      </c>
      <c r="G6" s="38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42" t="s">
        <v>12</v>
      </c>
    </row>
    <row r="7" spans="1:12" ht="96.75" customHeight="1" thickBot="1" x14ac:dyDescent="0.25">
      <c r="A7" s="28"/>
      <c r="B7" s="30"/>
      <c r="C7" s="15" t="s">
        <v>13</v>
      </c>
      <c r="D7" s="15" t="s">
        <v>14</v>
      </c>
      <c r="E7" s="15" t="s">
        <v>15</v>
      </c>
      <c r="F7" s="37"/>
      <c r="G7" s="39"/>
      <c r="H7" s="37"/>
      <c r="I7" s="37"/>
      <c r="J7" s="37"/>
      <c r="K7" s="37"/>
      <c r="L7" s="43"/>
    </row>
    <row r="8" spans="1:12" x14ac:dyDescent="0.2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9">
        <v>7</v>
      </c>
      <c r="H8" s="18">
        <v>8</v>
      </c>
      <c r="I8" s="18">
        <v>9</v>
      </c>
      <c r="J8" s="18">
        <v>10</v>
      </c>
      <c r="K8" s="18">
        <v>11</v>
      </c>
      <c r="L8" s="20">
        <v>12</v>
      </c>
    </row>
    <row r="9" spans="1:12" ht="15" customHeight="1" x14ac:dyDescent="0.2">
      <c r="A9" s="21" t="s">
        <v>16</v>
      </c>
      <c r="B9" s="14" t="s">
        <v>17</v>
      </c>
      <c r="C9" s="22"/>
      <c r="D9" s="22"/>
      <c r="E9" s="22"/>
      <c r="F9" s="22"/>
      <c r="G9" s="23"/>
      <c r="H9" s="22"/>
      <c r="I9" s="22"/>
      <c r="J9" s="22"/>
      <c r="K9" s="22"/>
      <c r="L9" s="22"/>
    </row>
    <row r="10" spans="1:12" ht="75" customHeight="1" x14ac:dyDescent="0.2">
      <c r="A10" s="11">
        <v>1</v>
      </c>
      <c r="B10" s="12" t="s">
        <v>23</v>
      </c>
      <c r="C10" s="5"/>
      <c r="D10" s="6"/>
      <c r="E10" s="1"/>
      <c r="F10" s="9" t="s">
        <v>18</v>
      </c>
      <c r="G10" s="10">
        <v>30</v>
      </c>
      <c r="H10" s="2">
        <v>25</v>
      </c>
      <c r="I10" s="4"/>
      <c r="J10" s="8">
        <f>G10*I10</f>
        <v>0</v>
      </c>
      <c r="K10" s="8">
        <f>((J10*H10)/100)</f>
        <v>0</v>
      </c>
      <c r="L10" s="8">
        <f>J10+K10</f>
        <v>0</v>
      </c>
    </row>
    <row r="11" spans="1:12" ht="75" customHeight="1" x14ac:dyDescent="0.2">
      <c r="A11" s="11">
        <v>2</v>
      </c>
      <c r="B11" s="13" t="s">
        <v>19</v>
      </c>
      <c r="C11" s="1"/>
      <c r="D11" s="3"/>
      <c r="E11" s="1"/>
      <c r="F11" s="9" t="s">
        <v>18</v>
      </c>
      <c r="G11" s="10">
        <v>30</v>
      </c>
      <c r="H11" s="2">
        <v>25</v>
      </c>
      <c r="I11" s="4"/>
      <c r="J11" s="8">
        <f>G11*I11</f>
        <v>0</v>
      </c>
      <c r="K11" s="8">
        <f>((J11*H11)/100)</f>
        <v>0</v>
      </c>
      <c r="L11" s="8">
        <f>J11+K11</f>
        <v>0</v>
      </c>
    </row>
    <row r="12" spans="1:12" ht="20.100000000000001" customHeight="1" thickBot="1" x14ac:dyDescent="0.25">
      <c r="A12" s="44" t="s">
        <v>20</v>
      </c>
      <c r="B12" s="45"/>
      <c r="C12" s="45"/>
      <c r="D12" s="45"/>
      <c r="E12" s="45"/>
      <c r="F12" s="45"/>
      <c r="G12" s="45"/>
      <c r="H12" s="45"/>
      <c r="I12" s="45"/>
      <c r="J12" s="46"/>
      <c r="K12" s="34">
        <f>SUM(J10:J11)</f>
        <v>0</v>
      </c>
      <c r="L12" s="35"/>
    </row>
    <row r="13" spans="1:12" ht="20.100000000000001" customHeight="1" thickBot="1" x14ac:dyDescent="0.25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3"/>
      <c r="K13" s="34">
        <f>SUM(K10:K11)</f>
        <v>0</v>
      </c>
      <c r="L13" s="35"/>
    </row>
    <row r="14" spans="1:12" ht="20.100000000000001" customHeight="1" thickBot="1" x14ac:dyDescent="0.25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3"/>
      <c r="K14" s="34">
        <f>SUM(L10:L11)</f>
        <v>0</v>
      </c>
      <c r="L14" s="35"/>
    </row>
    <row r="15" spans="1:12" ht="75" customHeight="1" x14ac:dyDescent="0.2"/>
    <row r="16" spans="1:12" ht="75" customHeight="1" x14ac:dyDescent="0.2"/>
    <row r="17" ht="75" customHeight="1" x14ac:dyDescent="0.2"/>
    <row r="18" ht="75" customHeight="1" x14ac:dyDescent="0.2"/>
    <row r="19" ht="75" customHeight="1" x14ac:dyDescent="0.2"/>
    <row r="20" ht="75" customHeight="1" x14ac:dyDescent="0.2"/>
    <row r="21" ht="75" customHeight="1" x14ac:dyDescent="0.2"/>
    <row r="22" ht="75" customHeight="1" x14ac:dyDescent="0.2"/>
    <row r="23" ht="75" customHeight="1" x14ac:dyDescent="0.2"/>
    <row r="24" ht="75" customHeight="1" x14ac:dyDescent="0.2"/>
    <row r="25" ht="75" customHeight="1" x14ac:dyDescent="0.2"/>
    <row r="26" ht="75" customHeight="1" x14ac:dyDescent="0.2"/>
    <row r="27" ht="75" customHeight="1" x14ac:dyDescent="0.2"/>
    <row r="28" ht="75" customHeight="1" x14ac:dyDescent="0.2"/>
    <row r="29" ht="75" customHeight="1" x14ac:dyDescent="0.2"/>
    <row r="30" ht="75" customHeight="1" x14ac:dyDescent="0.2"/>
    <row r="31" ht="75" customHeight="1" x14ac:dyDescent="0.2"/>
    <row r="32" ht="75" customHeight="1" x14ac:dyDescent="0.2"/>
    <row r="33" ht="75" customHeight="1" x14ac:dyDescent="0.2"/>
    <row r="34" ht="75" customHeight="1" x14ac:dyDescent="0.2"/>
    <row r="35" ht="75" customHeight="1" x14ac:dyDescent="0.2"/>
  </sheetData>
  <sheetProtection algorithmName="SHA-512" hashValue="O5qdpribjsGuJkUOPGdmCLgrY/B9VzbItBUXU6Xj8oD9HXuKuR5KH3s/BFW8cGurnRLIObrYoZZySB7W38jO3A==" saltValue="+Twse9WCXRUus2MWfAxYeg==" spinCount="100000" sheet="1" objects="1" scenarios="1"/>
  <mergeCells count="19">
    <mergeCell ref="A14:J14"/>
    <mergeCell ref="K14:L14"/>
    <mergeCell ref="F6:F7"/>
    <mergeCell ref="G6:G7"/>
    <mergeCell ref="H6:H7"/>
    <mergeCell ref="I6:I7"/>
    <mergeCell ref="J6:J7"/>
    <mergeCell ref="K6:K7"/>
    <mergeCell ref="C6:E6"/>
    <mergeCell ref="L6:L7"/>
    <mergeCell ref="A12:J12"/>
    <mergeCell ref="K12:L12"/>
    <mergeCell ref="A13:J13"/>
    <mergeCell ref="K13:L13"/>
    <mergeCell ref="A2:B2"/>
    <mergeCell ref="A3:B3"/>
    <mergeCell ref="A4:B4"/>
    <mergeCell ref="A6:A7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Obuća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2022-05-24T13:53:45Z</dcterms:created>
  <dcterms:modified xsi:type="dcterms:W3CDTF">2022-06-10T13:32:21Z</dcterms:modified>
</cp:coreProperties>
</file>