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Priprema 2022 OVO PON\E-JN-38-2022 Radna odjeća\Poziv za dostavu ponuda\"/>
    </mc:Choice>
  </mc:AlternateContent>
  <xr:revisionPtr revIDLastSave="0" documentId="13_ncr:1_{959604D6-A081-4573-817E-7349926ED513}" xr6:coauthVersionLast="47" xr6:coauthVersionMax="47" xr10:uidLastSave="{00000000-0000-0000-0000-000000000000}"/>
  <bookViews>
    <workbookView xWindow="-28920" yWindow="-120" windowWidth="29040" windowHeight="15720" xr2:uid="{A6CB4581-9F77-4255-B417-25C2A0D05355}"/>
  </bookViews>
  <sheets>
    <sheet name="Odjeća I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3" i="1"/>
  <c r="J12" i="1"/>
  <c r="K12" i="1" s="1"/>
  <c r="L12" i="1" s="1"/>
  <c r="K11" i="1"/>
  <c r="L11" i="1" s="1"/>
  <c r="J11" i="1"/>
  <c r="J10" i="1"/>
  <c r="J9" i="1"/>
  <c r="K15" i="1" l="1"/>
  <c r="K10" i="1"/>
  <c r="L10" i="1" s="1"/>
  <c r="K14" i="1"/>
  <c r="L14" i="1" s="1"/>
  <c r="K9" i="1"/>
  <c r="K13" i="1"/>
  <c r="L13" i="1" s="1"/>
  <c r="L9" i="1"/>
  <c r="K17" i="1" l="1"/>
  <c r="K16" i="1"/>
</calcChain>
</file>

<file path=xl/sharedStrings.xml><?xml version="1.0" encoding="utf-8"?>
<sst xmlns="http://schemas.openxmlformats.org/spreadsheetml/2006/main" count="33" uniqueCount="28">
  <si>
    <t>Predmet nabave: Radna odjeća</t>
  </si>
  <si>
    <t>Grupa 2:Radna odjeća II</t>
  </si>
  <si>
    <t>Evidencijski broj nabava: E-JN-38-2022</t>
  </si>
  <si>
    <t>Red. br.</t>
  </si>
  <si>
    <t>Naziv i opis predmeta nabave</t>
  </si>
  <si>
    <t xml:space="preserve">PONUĐENI PROIZVOD </t>
  </si>
  <si>
    <t>jedinica mjere</t>
  </si>
  <si>
    <t>predviđena količina</t>
  </si>
  <si>
    <t>stopa PDV-a (%)</t>
  </si>
  <si>
    <t>jedinična cijena u kn bez PDV-a</t>
  </si>
  <si>
    <t>cijena u kn bez PDV-a 
(7 x 9)</t>
  </si>
  <si>
    <t>iznos PDV-a
(10 x 8 / 100)</t>
  </si>
  <si>
    <t>ukupna cijena s PDV-om
(10+11)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</si>
  <si>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</si>
  <si>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</si>
  <si>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Transportno pakiranje proizvoda</t>
  </si>
  <si>
    <t>A</t>
  </si>
  <si>
    <t>Tehničko osoblje/održavanje objekta</t>
  </si>
  <si>
    <t>kom</t>
  </si>
  <si>
    <t>Cijena ponude bez PDV-a:</t>
  </si>
  <si>
    <t>Iznos PDV-a:</t>
  </si>
  <si>
    <t>Cijena ponude s PDV-om</t>
  </si>
  <si>
    <r>
      <t>RADNE HLAČE , pamučna tkanina
- prema HRN EN ISO 13688:2013 ili jednakovrijedno</t>
    </r>
    <r>
      <rPr>
        <sz val="9"/>
        <rFont val="Calibri"/>
        <family val="2"/>
        <charset val="238"/>
      </rPr>
      <t xml:space="preserve"> 
tamno plava/navy plava, sastav materijala min 60% pamuk, kvaliteta materijala min 270 g/m²</t>
    </r>
    <r>
      <rPr>
        <b/>
        <sz val="9"/>
        <rFont val="Calibri"/>
        <family val="2"/>
        <charset val="238"/>
      </rPr>
      <t xml:space="preserve">, </t>
    </r>
    <r>
      <rPr>
        <sz val="9"/>
        <rFont val="Calibri"/>
        <family val="2"/>
        <charset val="238"/>
      </rPr>
      <t>veličina prema potrebama kupca</t>
    </r>
  </si>
  <si>
    <r>
      <t xml:space="preserve">RADNI PRSLUK S PODSTAVOM
- prema HRN EN ISO 13688:2013 ili jednakovrijedno
</t>
    </r>
    <r>
      <rPr>
        <sz val="9"/>
        <rFont val="Calibri"/>
        <family val="2"/>
        <charset val="238"/>
      </rPr>
      <t>Radni prsluk s podstavom, patent zatvarač s prednje strane, min 4 džepa, podstava izrđena od poliestera, sastav prsluka min 70% poliester, kvaliteta materijala min 230 g/m², veličina prema potrebama kupca</t>
    </r>
  </si>
  <si>
    <r>
      <t xml:space="preserve">RADNA JAKNA,  crna 
- prema HRN EN ISO 13688:2013 ili jednakovrijedno
</t>
    </r>
    <r>
      <rPr>
        <sz val="9"/>
        <rFont val="Calibri"/>
        <family val="2"/>
        <charset val="238"/>
      </rPr>
      <t>Kapuljača s vezicom za stezanje, patentni zatvarač, dva prednja džepa s patent zatvaračem, 100% poliester, veličina prema potrebama naručitelja</t>
    </r>
  </si>
  <si>
    <r>
      <t xml:space="preserve">POLO MAJICA, navy plava/plava
- prema HRN EN ISO 13688:2013 ili jednakovrijedno
</t>
    </r>
    <r>
      <rPr>
        <sz val="9"/>
        <rFont val="Calibri"/>
        <family val="2"/>
        <charset val="238"/>
      </rPr>
      <t>dugi rukavi s rebrastim rubom rukava, otvori za prozračivanje, kvaliteta materijala min 200 g/m², veličina prema potrebama naručitelja</t>
    </r>
  </si>
  <si>
    <r>
      <t xml:space="preserve">POLO MAJICA, navy plava/plava
- prema HRN EN ISO 13688:2013 ili jednakovrijedno
</t>
    </r>
    <r>
      <rPr>
        <sz val="9"/>
        <rFont val="Calibri"/>
        <family val="2"/>
        <charset val="238"/>
      </rPr>
      <t>kratki rukavi s rebrastim rubom rukava, ojačavajuća traka na stranama majice, kvaliteta materijala min 200 g/m² veličina prema potrebama naručitelja</t>
    </r>
  </si>
  <si>
    <r>
      <t xml:space="preserve">RADNA MAJICA, navy plava
- prema HRN EN ISO 13688:2013 ili jednakovrijedno
</t>
    </r>
    <r>
      <rPr>
        <sz val="9"/>
        <rFont val="Calibri"/>
        <family val="2"/>
        <charset val="238"/>
      </rPr>
      <t>kapuljača s vezicama, patentni zatvarač, min dva prednja džepa, min 70% pamuk, kvaliteta materijala min 250 g/m</t>
    </r>
    <r>
      <rPr>
        <b/>
        <sz val="9"/>
        <rFont val="Calibri"/>
        <family val="2"/>
        <charset val="238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</si>
</sst>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9" x14ac:knownFonts="1"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Calibri Light"/>
      <family val="2"/>
      <charset val="238"/>
      <scheme val="maj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i/>
      <sz val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4" borderId="12" xfId="0" applyFont="1" applyFill="1" applyBorder="1" applyAlignment="1" applyProtection="1">
      <alignment horizontal="left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1" fontId="5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horizontal="right" vertical="center" wrapText="1"/>
    </xf>
    <xf numFmtId="0" fontId="4" fillId="0" borderId="14" xfId="0" applyFont="1" applyBorder="1" applyAlignment="1" applyProtection="1">
      <alignment horizontal="right" vertical="center" wrapText="1"/>
    </xf>
    <xf numFmtId="164" fontId="5" fillId="0" borderId="6" xfId="0" applyNumberFormat="1" applyFont="1" applyBorder="1" applyAlignment="1" applyProtection="1">
      <alignment horizontal="center" vertical="center" wrapText="1"/>
    </xf>
    <xf numFmtId="164" fontId="5" fillId="0" borderId="14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4" fillId="0" borderId="15" xfId="0" applyFont="1" applyBorder="1" applyAlignment="1" applyProtection="1">
      <alignment horizontal="righ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17" xfId="0" applyFont="1" applyBorder="1" applyAlignment="1" applyProtection="1">
      <alignment horizontal="right" vertical="center" wrapText="1"/>
    </xf>
    <xf numFmtId="2" fontId="0" fillId="0" borderId="12" xfId="0" applyNumberFormat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 wrapText="1"/>
    </xf>
    <xf numFmtId="3" fontId="4" fillId="4" borderId="12" xfId="0" applyNumberFormat="1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 vertical="center" textRotation="91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textRotation="91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3" fontId="6" fillId="0" borderId="10" xfId="0" applyNumberFormat="1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3" fontId="6" fillId="3" borderId="12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685800</xdr:colOff>
      <xdr:row>0</xdr:row>
      <xdr:rowOff>828674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6896EC-0F0A-49AF-A04C-E71789FEB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1285875" cy="828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F5ECD-F2F4-4560-B6E4-F2981BB55D35}">
  <dimension ref="A1:L32"/>
  <sheetViews>
    <sheetView tabSelected="1" topLeftCell="A4" workbookViewId="0">
      <selection activeCell="H14" sqref="H14"/>
    </sheetView>
  </sheetViews>
  <sheetFormatPr defaultRowHeight="12.75" x14ac:dyDescent="0.2"/>
  <cols>
    <col min="1" max="1" width="9.140625" style="11"/>
    <col min="2" max="2" width="50.7109375" style="11" customWidth="1"/>
    <col min="3" max="3" width="16.85546875" style="11" customWidth="1"/>
    <col min="4" max="4" width="30.85546875" style="11" customWidth="1"/>
    <col min="5" max="5" width="10.140625" style="11" customWidth="1"/>
    <col min="6" max="6" width="8.42578125" style="11" customWidth="1"/>
    <col min="7" max="7" width="10.28515625" style="11" customWidth="1"/>
    <col min="8" max="8" width="8.28515625" style="11" customWidth="1"/>
    <col min="9" max="9" width="10.85546875" style="11" customWidth="1"/>
    <col min="10" max="10" width="10.5703125" style="11" customWidth="1"/>
    <col min="11" max="12" width="10.85546875" style="11" customWidth="1"/>
    <col min="13" max="16384" width="9.140625" style="11"/>
  </cols>
  <sheetData>
    <row r="1" spans="1:12" ht="65.25" customHeight="1" x14ac:dyDescent="0.2"/>
    <row r="2" spans="1:12" x14ac:dyDescent="0.2">
      <c r="A2" s="20" t="s">
        <v>0</v>
      </c>
      <c r="B2" s="21"/>
    </row>
    <row r="3" spans="1:12" x14ac:dyDescent="0.2">
      <c r="A3" s="22" t="s">
        <v>1</v>
      </c>
      <c r="B3" s="22"/>
    </row>
    <row r="4" spans="1:12" ht="13.5" thickBot="1" x14ac:dyDescent="0.25">
      <c r="A4" s="22" t="s">
        <v>2</v>
      </c>
      <c r="B4" s="22"/>
    </row>
    <row r="5" spans="1:12" x14ac:dyDescent="0.2">
      <c r="A5" s="23" t="s">
        <v>3</v>
      </c>
      <c r="B5" s="24" t="s">
        <v>4</v>
      </c>
      <c r="C5" s="25" t="s">
        <v>5</v>
      </c>
      <c r="D5" s="25"/>
      <c r="E5" s="26"/>
      <c r="F5" s="27" t="s">
        <v>6</v>
      </c>
      <c r="G5" s="28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9" t="s">
        <v>12</v>
      </c>
    </row>
    <row r="6" spans="1:12" ht="80.25" customHeight="1" thickBot="1" x14ac:dyDescent="0.25">
      <c r="A6" s="30"/>
      <c r="B6" s="31"/>
      <c r="C6" s="32" t="s">
        <v>13</v>
      </c>
      <c r="D6" s="32" t="s">
        <v>14</v>
      </c>
      <c r="E6" s="32" t="s">
        <v>15</v>
      </c>
      <c r="F6" s="33"/>
      <c r="G6" s="34"/>
      <c r="H6" s="33"/>
      <c r="I6" s="33"/>
      <c r="J6" s="33"/>
      <c r="K6" s="33"/>
      <c r="L6" s="35"/>
    </row>
    <row r="7" spans="1:12" x14ac:dyDescent="0.2">
      <c r="A7" s="36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8">
        <v>7</v>
      </c>
      <c r="H7" s="37">
        <v>8</v>
      </c>
      <c r="I7" s="37">
        <v>9</v>
      </c>
      <c r="J7" s="37">
        <v>10</v>
      </c>
      <c r="K7" s="37">
        <v>11</v>
      </c>
      <c r="L7" s="39">
        <v>12</v>
      </c>
    </row>
    <row r="8" spans="1:12" x14ac:dyDescent="0.2">
      <c r="A8" s="40" t="s">
        <v>16</v>
      </c>
      <c r="B8" s="40" t="s">
        <v>17</v>
      </c>
      <c r="C8" s="41"/>
      <c r="D8" s="41"/>
      <c r="E8" s="41"/>
      <c r="F8" s="41"/>
      <c r="G8" s="42"/>
      <c r="H8" s="41"/>
      <c r="I8" s="41"/>
      <c r="J8" s="41"/>
      <c r="K8" s="41"/>
      <c r="L8" s="41"/>
    </row>
    <row r="9" spans="1:12" ht="68.25" customHeight="1" x14ac:dyDescent="0.2">
      <c r="A9" s="18">
        <v>1</v>
      </c>
      <c r="B9" s="19" t="s">
        <v>22</v>
      </c>
      <c r="C9" s="1"/>
      <c r="D9" s="2"/>
      <c r="E9" s="3"/>
      <c r="F9" s="16" t="s">
        <v>18</v>
      </c>
      <c r="G9" s="17">
        <v>5</v>
      </c>
      <c r="H9" s="4">
        <v>25</v>
      </c>
      <c r="I9" s="5"/>
      <c r="J9" s="15">
        <f t="shared" ref="J9:J14" si="0">G9*I9</f>
        <v>0</v>
      </c>
      <c r="K9" s="15">
        <f t="shared" ref="K9:K14" si="1">((J9*H9)/100)</f>
        <v>0</v>
      </c>
      <c r="L9" s="15">
        <f t="shared" ref="L9:L14" si="2">J9+K9</f>
        <v>0</v>
      </c>
    </row>
    <row r="10" spans="1:12" ht="75" customHeight="1" x14ac:dyDescent="0.2">
      <c r="A10" s="18">
        <v>2</v>
      </c>
      <c r="B10" s="19" t="s">
        <v>23</v>
      </c>
      <c r="C10" s="1"/>
      <c r="D10" s="2"/>
      <c r="E10" s="3"/>
      <c r="F10" s="16" t="s">
        <v>18</v>
      </c>
      <c r="G10" s="17">
        <v>5</v>
      </c>
      <c r="H10" s="4">
        <v>25</v>
      </c>
      <c r="I10" s="5"/>
      <c r="J10" s="15">
        <f t="shared" si="0"/>
        <v>0</v>
      </c>
      <c r="K10" s="15">
        <f t="shared" si="1"/>
        <v>0</v>
      </c>
      <c r="L10" s="15">
        <f t="shared" si="2"/>
        <v>0</v>
      </c>
    </row>
    <row r="11" spans="1:12" ht="64.5" customHeight="1" x14ac:dyDescent="0.2">
      <c r="A11" s="18">
        <v>3</v>
      </c>
      <c r="B11" s="19" t="s">
        <v>24</v>
      </c>
      <c r="C11" s="1"/>
      <c r="D11" s="2"/>
      <c r="E11" s="3"/>
      <c r="F11" s="16" t="s">
        <v>18</v>
      </c>
      <c r="G11" s="17">
        <v>5</v>
      </c>
      <c r="H11" s="4">
        <v>25</v>
      </c>
      <c r="I11" s="5"/>
      <c r="J11" s="15">
        <f t="shared" si="0"/>
        <v>0</v>
      </c>
      <c r="K11" s="15">
        <f t="shared" si="1"/>
        <v>0</v>
      </c>
      <c r="L11" s="15">
        <f t="shared" si="2"/>
        <v>0</v>
      </c>
    </row>
    <row r="12" spans="1:12" ht="68.25" customHeight="1" x14ac:dyDescent="0.2">
      <c r="A12" s="18">
        <v>4</v>
      </c>
      <c r="B12" s="19" t="s">
        <v>25</v>
      </c>
      <c r="C12" s="1"/>
      <c r="D12" s="2"/>
      <c r="E12" s="3"/>
      <c r="F12" s="16" t="s">
        <v>18</v>
      </c>
      <c r="G12" s="17">
        <v>20</v>
      </c>
      <c r="H12" s="4">
        <v>25</v>
      </c>
      <c r="I12" s="5"/>
      <c r="J12" s="15">
        <f t="shared" si="0"/>
        <v>0</v>
      </c>
      <c r="K12" s="15">
        <f t="shared" si="1"/>
        <v>0</v>
      </c>
      <c r="L12" s="15">
        <f t="shared" si="2"/>
        <v>0</v>
      </c>
    </row>
    <row r="13" spans="1:12" ht="75" customHeight="1" x14ac:dyDescent="0.2">
      <c r="A13" s="18">
        <v>5</v>
      </c>
      <c r="B13" s="19" t="s">
        <v>26</v>
      </c>
      <c r="C13" s="1"/>
      <c r="D13" s="2"/>
      <c r="E13" s="3"/>
      <c r="F13" s="16" t="s">
        <v>18</v>
      </c>
      <c r="G13" s="17">
        <v>20</v>
      </c>
      <c r="H13" s="4">
        <v>25</v>
      </c>
      <c r="I13" s="5"/>
      <c r="J13" s="15">
        <f t="shared" si="0"/>
        <v>0</v>
      </c>
      <c r="K13" s="15">
        <f t="shared" si="1"/>
        <v>0</v>
      </c>
      <c r="L13" s="15">
        <f t="shared" si="2"/>
        <v>0</v>
      </c>
    </row>
    <row r="14" spans="1:12" ht="75" customHeight="1" x14ac:dyDescent="0.2">
      <c r="A14" s="18">
        <v>6</v>
      </c>
      <c r="B14" s="19" t="s">
        <v>27</v>
      </c>
      <c r="C14" s="1"/>
      <c r="D14" s="2"/>
      <c r="E14" s="3"/>
      <c r="F14" s="16" t="s">
        <v>18</v>
      </c>
      <c r="G14" s="17">
        <v>6</v>
      </c>
      <c r="H14" s="4">
        <v>25</v>
      </c>
      <c r="I14" s="5"/>
      <c r="J14" s="15">
        <f t="shared" si="0"/>
        <v>0</v>
      </c>
      <c r="K14" s="15">
        <f t="shared" si="1"/>
        <v>0</v>
      </c>
      <c r="L14" s="15">
        <f t="shared" si="2"/>
        <v>0</v>
      </c>
    </row>
    <row r="15" spans="1:12" ht="20.100000000000001" customHeight="1" thickBot="1" x14ac:dyDescent="0.25">
      <c r="A15" s="6" t="s">
        <v>19</v>
      </c>
      <c r="B15" s="7"/>
      <c r="C15" s="7"/>
      <c r="D15" s="7"/>
      <c r="E15" s="7"/>
      <c r="F15" s="7"/>
      <c r="G15" s="7"/>
      <c r="H15" s="7"/>
      <c r="I15" s="7"/>
      <c r="J15" s="8"/>
      <c r="K15" s="9">
        <f>SUM(J9:J14)</f>
        <v>0</v>
      </c>
      <c r="L15" s="10"/>
    </row>
    <row r="16" spans="1:12" ht="20.100000000000001" customHeight="1" thickBot="1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9">
        <f>SUM(K9:K14)</f>
        <v>0</v>
      </c>
      <c r="L16" s="10"/>
    </row>
    <row r="17" spans="1:12" ht="20.100000000000001" customHeight="1" thickBot="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9">
        <f>SUM(L9:L14)</f>
        <v>0</v>
      </c>
      <c r="L17" s="10"/>
    </row>
    <row r="18" spans="1:12" ht="75" customHeight="1" x14ac:dyDescent="0.2"/>
    <row r="19" spans="1:12" ht="75" customHeight="1" x14ac:dyDescent="0.2"/>
    <row r="20" spans="1:12" ht="75" customHeight="1" x14ac:dyDescent="0.2"/>
    <row r="21" spans="1:12" ht="75" customHeight="1" x14ac:dyDescent="0.2"/>
    <row r="22" spans="1:12" ht="75" customHeight="1" x14ac:dyDescent="0.2"/>
    <row r="23" spans="1:12" ht="75" customHeight="1" x14ac:dyDescent="0.2"/>
    <row r="24" spans="1:12" ht="75" customHeight="1" x14ac:dyDescent="0.2"/>
    <row r="25" spans="1:12" ht="75" customHeight="1" x14ac:dyDescent="0.2"/>
    <row r="26" spans="1:12" ht="75" customHeight="1" x14ac:dyDescent="0.2"/>
    <row r="27" spans="1:12" ht="75" customHeight="1" x14ac:dyDescent="0.2"/>
    <row r="28" spans="1:12" ht="75" customHeight="1" x14ac:dyDescent="0.2"/>
    <row r="29" spans="1:12" ht="75" customHeight="1" x14ac:dyDescent="0.2"/>
    <row r="30" spans="1:12" ht="75" customHeight="1" x14ac:dyDescent="0.2"/>
    <row r="31" spans="1:12" ht="75" customHeight="1" x14ac:dyDescent="0.2"/>
    <row r="32" spans="1:12" ht="75" customHeight="1" x14ac:dyDescent="0.2"/>
  </sheetData>
  <sheetProtection algorithmName="SHA-512" hashValue="R+N4ZCO1esjbrP3TsXwfekSUPpxswT84HH5ZuyKfgNMN7/oY4txaN5eu3xNwOyfdiHtT6cRFx7lZhWg/kEjFOw==" saltValue="JdcUoI6z+JcuDDn3hDQADw==" spinCount="100000" sheet="1" objects="1" scenarios="1"/>
  <mergeCells count="19">
    <mergeCell ref="A17:J17"/>
    <mergeCell ref="K17:L17"/>
    <mergeCell ref="F5:F6"/>
    <mergeCell ref="G5:G6"/>
    <mergeCell ref="H5:H6"/>
    <mergeCell ref="I5:I6"/>
    <mergeCell ref="J5:J6"/>
    <mergeCell ref="K5:K6"/>
    <mergeCell ref="C5:E5"/>
    <mergeCell ref="L5:L6"/>
    <mergeCell ref="A15:J15"/>
    <mergeCell ref="K15:L15"/>
    <mergeCell ref="A16:J16"/>
    <mergeCell ref="K16:L16"/>
    <mergeCell ref="A2:B2"/>
    <mergeCell ref="A3:B3"/>
    <mergeCell ref="A4:B4"/>
    <mergeCell ref="A5:A6"/>
    <mergeCell ref="B5:B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Odjeća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2022-05-24T13:54:09Z</dcterms:created>
  <dcterms:modified xsi:type="dcterms:W3CDTF">2022-05-31T13:48:45Z</dcterms:modified>
</cp:coreProperties>
</file>