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1-2022 Krušni proizvodi, peciva i kolači\Poziv na dostavu ponuda\"/>
    </mc:Choice>
  </mc:AlternateContent>
  <xr:revisionPtr revIDLastSave="0" documentId="13_ncr:1_{69B0E647-E49C-4FDC-834E-070CE188A70A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 l="1"/>
  <c r="I12" i="1"/>
  <c r="K9" i="1"/>
  <c r="K10" i="1"/>
  <c r="I13" i="1" l="1"/>
</calcChain>
</file>

<file path=xl/sharedStrings.xml><?xml version="1.0" encoding="utf-8"?>
<sst xmlns="http://schemas.openxmlformats.org/spreadsheetml/2006/main" count="22" uniqueCount="21">
  <si>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</si>
  <si>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</si>
  <si>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</si>
  <si>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</si>
  <si>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</si>
  <si>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</si>
  <si>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</si>
  <si>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</si>
  <si>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</si>
  <si>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</si>
  <si>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</si>
  <si>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</si>
  <si>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</si>
  <si>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</si>
  <si>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</si>
  <si>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</si>
  <si>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kg</t>
  </si>
  <si>
    <t>Grupa 9 - Riža</t>
  </si>
  <si>
    <t>RIŽA BIJELA, pakiranje od 1kg i više</t>
  </si>
  <si>
    <t>RIŽA ARBORIO 1 kg i više</t>
  </si>
  <si>
    <t>E-JN-11-2022 Nabava krušnih i mlinarskih proizvoda, peciva i kolača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</si>
</sst>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 applyProtection="1">
      <alignment horizontal="left" vertical="top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  <xf numFmtId="4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3"/>
  <sheetViews>
    <sheetView tabSelected="1" workbookViewId="0">
      <selection activeCell="H9" sqref="H9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</cols>
  <sheetData>
    <row r="2" spans="1:11" x14ac:dyDescent="0.25">
      <c r="A2" s="19" t="s">
        <v>0</v>
      </c>
      <c r="B2" s="19"/>
      <c r="C2" s="19"/>
      <c r="D2" s="19"/>
      <c r="E2" s="19"/>
      <c r="F2" s="19"/>
    </row>
    <row r="3" spans="1:11" x14ac:dyDescent="0.25">
      <c r="A3" s="18" t="s">
        <v>20</v>
      </c>
      <c r="B3" s="18"/>
      <c r="C3" s="18"/>
      <c r="D3" s="18"/>
      <c r="E3" s="18"/>
      <c r="F3" s="18"/>
    </row>
    <row r="4" spans="1:11" x14ac:dyDescent="0.25">
      <c r="A4" s="18" t="s">
        <v>17</v>
      </c>
      <c r="B4" s="18"/>
      <c r="C4" s="18"/>
      <c r="D4" s="18"/>
      <c r="E4" s="18"/>
      <c r="F4" s="18"/>
    </row>
    <row r="5" spans="1:11" ht="15.75" thickBot="1" x14ac:dyDescent="0.3"/>
    <row r="6" spans="1:11" x14ac:dyDescent="0.25">
      <c r="A6" s="20" t="s">
        <v>1</v>
      </c>
      <c r="B6" s="22" t="s">
        <v>2</v>
      </c>
      <c r="C6" s="24" t="s">
        <v>3</v>
      </c>
      <c r="D6" s="24"/>
      <c r="E6" s="14" t="s">
        <v>4</v>
      </c>
      <c r="F6" s="25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6" t="s">
        <v>10</v>
      </c>
    </row>
    <row r="7" spans="1:11" ht="80.25" customHeight="1" x14ac:dyDescent="0.25">
      <c r="A7" s="21"/>
      <c r="B7" s="23"/>
      <c r="C7" s="6" t="s">
        <v>11</v>
      </c>
      <c r="D7" s="6" t="s">
        <v>12</v>
      </c>
      <c r="E7" s="15"/>
      <c r="F7" s="26"/>
      <c r="G7" s="15"/>
      <c r="H7" s="15"/>
      <c r="I7" s="15"/>
      <c r="J7" s="15"/>
      <c r="K7" s="17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5">
        <v>1</v>
      </c>
      <c r="B9" s="7" t="s">
        <v>18</v>
      </c>
      <c r="C9" s="27"/>
      <c r="D9" s="27"/>
      <c r="E9" s="5" t="s">
        <v>16</v>
      </c>
      <c r="F9" s="5">
        <v>900</v>
      </c>
      <c r="G9" s="28"/>
      <c r="H9" s="28"/>
      <c r="I9" s="29">
        <f t="shared" ref="I9:I10" si="0">F9*H9</f>
        <v>0</v>
      </c>
      <c r="J9" s="29">
        <f t="shared" ref="J9:J10" si="1">(I9*G9)/100</f>
        <v>0</v>
      </c>
      <c r="K9" s="29">
        <f t="shared" ref="K9:K10" si="2">I9+J9</f>
        <v>0</v>
      </c>
    </row>
    <row r="10" spans="1:11" ht="75" customHeight="1" x14ac:dyDescent="0.25">
      <c r="A10" s="5">
        <v>2</v>
      </c>
      <c r="B10" s="7" t="s">
        <v>19</v>
      </c>
      <c r="C10" s="27"/>
      <c r="D10" s="27"/>
      <c r="E10" s="5" t="s">
        <v>16</v>
      </c>
      <c r="F10" s="5">
        <v>250</v>
      </c>
      <c r="G10" s="28"/>
      <c r="H10" s="28"/>
      <c r="I10" s="29">
        <f t="shared" si="0"/>
        <v>0</v>
      </c>
      <c r="J10" s="29">
        <f t="shared" si="1"/>
        <v>0</v>
      </c>
      <c r="K10" s="29">
        <f t="shared" si="2"/>
        <v>0</v>
      </c>
    </row>
    <row r="11" spans="1:11" ht="20.100000000000001" customHeight="1" x14ac:dyDescent="0.25">
      <c r="A11" s="8" t="s">
        <v>13</v>
      </c>
      <c r="B11" s="9"/>
      <c r="C11" s="9"/>
      <c r="D11" s="9"/>
      <c r="E11" s="9"/>
      <c r="F11" s="9"/>
      <c r="G11" s="9"/>
      <c r="H11" s="10"/>
      <c r="I11" s="11">
        <f>SUM(I9:I10)</f>
        <v>0</v>
      </c>
      <c r="J11" s="12"/>
      <c r="K11" s="13"/>
    </row>
    <row r="12" spans="1:11" ht="20.100000000000001" customHeight="1" x14ac:dyDescent="0.25">
      <c r="A12" s="8" t="s">
        <v>14</v>
      </c>
      <c r="B12" s="9"/>
      <c r="C12" s="9"/>
      <c r="D12" s="9"/>
      <c r="E12" s="9"/>
      <c r="F12" s="9"/>
      <c r="G12" s="9"/>
      <c r="H12" s="10"/>
      <c r="I12" s="11">
        <f>SUM(J9:J10)</f>
        <v>0</v>
      </c>
      <c r="J12" s="12"/>
      <c r="K12" s="13"/>
    </row>
    <row r="13" spans="1:11" ht="20.100000000000001" customHeight="1" x14ac:dyDescent="0.25">
      <c r="A13" s="8" t="s">
        <v>15</v>
      </c>
      <c r="B13" s="9"/>
      <c r="C13" s="9"/>
      <c r="D13" s="9"/>
      <c r="E13" s="9"/>
      <c r="F13" s="9"/>
      <c r="G13" s="9"/>
      <c r="H13" s="10"/>
      <c r="I13" s="11">
        <f>(SUM(K9:K10))</f>
        <v>0</v>
      </c>
      <c r="J13" s="12"/>
      <c r="K13" s="13"/>
    </row>
  </sheetData>
  <sheetProtection algorithmName="SHA-512" hashValue="ilMafrmZslCZs7cs4vkwtzTRDWVStrfwilHuSKfgdaI7yhz/SWRaOd6hFrGRoKjSiStw83pYk9xY5xPf9PBcmg==" saltValue="NjyV1fjkj73l+hBGtJdiEQ==" spinCount="100000" sheet="1" objects="1" scenarios="1"/>
  <mergeCells count="19">
    <mergeCell ref="A3:F3"/>
    <mergeCell ref="A2:F2"/>
    <mergeCell ref="A4:F4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A12:H12"/>
    <mergeCell ref="A13:H13"/>
    <mergeCell ref="I11:K11"/>
    <mergeCell ref="I12:K12"/>
    <mergeCell ref="I13:K13"/>
    <mergeCell ref="A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2022-05-23T07:13:43Z</dcterms:modified>
</cp:coreProperties>
</file>