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BA41FD14-2472-40A1-9F21-241382F125B4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9" i="1"/>
  <c r="I10" i="1"/>
  <c r="J10" i="1" s="1"/>
  <c r="I11" i="1"/>
  <c r="J11" i="1" s="1"/>
  <c r="J9" i="1" l="1"/>
  <c r="K10" i="1"/>
  <c r="K11" i="1"/>
  <c r="K9" i="1" l="1"/>
</calcChain>
</file>

<file path=xl/sharedStrings.xml><?xml version="1.0" encoding="utf-8"?>
<sst xmlns="http://schemas.openxmlformats.org/spreadsheetml/2006/main" count="24" uniqueCount="22">
  <si>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</si>
  <si>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</si>
  <si>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</si>
  <si>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</si>
  <si>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</si>
  <si>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</si>
  <si>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</si>
  <si>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</si>
  <si>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</si>
  <si>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</si>
  <si>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</si>
  <si>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</si>
  <si>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</si>
  <si>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</si>
  <si>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</si>
  <si>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</si>
  <si>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</si>
  <si>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t>Grupa 1 - Krušni proizvodi II</t>
  </si>
  <si>
    <t>E-JN-11-2022 Nabava krušnih i mlinarskih proizvoda, peciva i kolača - ponovljeni</t>
  </si>
  <si>
    <r>
      <rPr>
        <b/>
        <sz val="9"/>
        <color theme="1"/>
        <rFont val="Calibri Light"/>
        <family val="2"/>
        <charset val="238"/>
        <scheme val="major"/>
      </rPr>
      <t>KRUH FRANCUZ  BIJELI,</t>
    </r>
    <r>
      <rPr>
        <sz val="9"/>
        <color theme="1"/>
        <rFont val="Calibri Light"/>
        <family val="2"/>
        <charset val="238"/>
        <scheme val="major"/>
      </rPr>
      <t xml:space="preserve"> težina od 250 do 350 grama</t>
    </r>
  </si>
  <si>
    <r>
      <rPr>
        <b/>
        <sz val="9"/>
        <color theme="1"/>
        <rFont val="Calibri Light"/>
        <family val="2"/>
        <charset val="238"/>
        <scheme val="major"/>
      </rPr>
      <t>KRUH FRANCUZ TAMNI SA SJEMENKAMA</t>
    </r>
    <r>
      <rPr>
        <sz val="9"/>
        <color theme="1"/>
        <rFont val="Calibri Light"/>
        <family val="2"/>
        <charset val="238"/>
        <scheme val="major"/>
      </rPr>
      <t>, težina od 250 do 350 grama</t>
    </r>
  </si>
  <si>
    <r>
      <rPr>
        <b/>
        <sz val="9"/>
        <color theme="1"/>
        <rFont val="Calibri Light"/>
        <family val="2"/>
        <charset val="238"/>
        <scheme val="major"/>
      </rPr>
      <t>KRUH FRANCUZ  KUKURUZNI</t>
    </r>
    <r>
      <rPr>
        <sz val="9"/>
        <color theme="1"/>
        <rFont val="Calibri Light"/>
        <family val="2"/>
        <charset val="238"/>
        <scheme val="major"/>
      </rPr>
      <t>, težina od 250 do 350 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</si>
</sst>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4"/>
  <sheetViews>
    <sheetView tabSelected="1" zoomScale="90" zoomScaleNormal="90" workbookViewId="0">
      <selection activeCell="D10" sqref="D10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  <col min="9" max="9" width="11.85546875" customWidth="1"/>
    <col min="11" max="11" width="10.42578125" customWidth="1"/>
  </cols>
  <sheetData>
    <row r="2" spans="1:11" x14ac:dyDescent="0.25">
      <c r="A2" s="23" t="s">
        <v>0</v>
      </c>
      <c r="B2" s="23"/>
      <c r="C2" s="23"/>
      <c r="D2" s="23"/>
      <c r="E2" s="23"/>
      <c r="F2" s="23"/>
    </row>
    <row r="3" spans="1:11" x14ac:dyDescent="0.25">
      <c r="A3" s="22" t="s">
        <v>18</v>
      </c>
      <c r="B3" s="22"/>
      <c r="C3" s="22"/>
      <c r="D3" s="22"/>
      <c r="E3" s="22"/>
      <c r="F3" s="22"/>
    </row>
    <row r="4" spans="1:11" x14ac:dyDescent="0.25">
      <c r="A4" s="22" t="s">
        <v>17</v>
      </c>
      <c r="B4" s="22"/>
      <c r="C4" s="22"/>
      <c r="D4" s="22"/>
      <c r="E4" s="22"/>
      <c r="F4" s="22"/>
    </row>
    <row r="5" spans="1:11" ht="15.75" thickBot="1" x14ac:dyDescent="0.3"/>
    <row r="6" spans="1:11" x14ac:dyDescent="0.25">
      <c r="A6" s="24" t="s">
        <v>1</v>
      </c>
      <c r="B6" s="26" t="s">
        <v>2</v>
      </c>
      <c r="C6" s="28" t="s">
        <v>3</v>
      </c>
      <c r="D6" s="28"/>
      <c r="E6" s="18" t="s">
        <v>4</v>
      </c>
      <c r="F6" s="29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20" t="s">
        <v>10</v>
      </c>
    </row>
    <row r="7" spans="1:11" ht="80.25" customHeight="1" x14ac:dyDescent="0.25">
      <c r="A7" s="25"/>
      <c r="B7" s="27"/>
      <c r="C7" s="7" t="s">
        <v>11</v>
      </c>
      <c r="D7" s="7" t="s">
        <v>12</v>
      </c>
      <c r="E7" s="19"/>
      <c r="F7" s="30"/>
      <c r="G7" s="19"/>
      <c r="H7" s="19"/>
      <c r="I7" s="19"/>
      <c r="J7" s="19"/>
      <c r="K7" s="21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31" t="s">
        <v>19</v>
      </c>
      <c r="C9" s="11"/>
      <c r="D9" s="11"/>
      <c r="E9" s="6" t="s">
        <v>16</v>
      </c>
      <c r="F9" s="5">
        <v>150</v>
      </c>
      <c r="G9" s="8"/>
      <c r="H9" s="10"/>
      <c r="I9" s="9">
        <f t="shared" ref="I9:I11" si="0">F9*H9</f>
        <v>0</v>
      </c>
      <c r="J9" s="9">
        <f t="shared" ref="J9:J11" si="1">(I9*G9)/100</f>
        <v>0</v>
      </c>
      <c r="K9" s="9">
        <f t="shared" ref="K9:K11" si="2">I9+J9</f>
        <v>0</v>
      </c>
    </row>
    <row r="10" spans="1:11" ht="75" customHeight="1" x14ac:dyDescent="0.25">
      <c r="A10" s="5">
        <v>2</v>
      </c>
      <c r="B10" s="31" t="s">
        <v>20</v>
      </c>
      <c r="C10" s="11"/>
      <c r="D10" s="11"/>
      <c r="E10" s="6" t="s">
        <v>16</v>
      </c>
      <c r="F10" s="5">
        <v>150</v>
      </c>
      <c r="G10" s="8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75" customHeight="1" x14ac:dyDescent="0.25">
      <c r="A11" s="5">
        <v>3</v>
      </c>
      <c r="B11" s="31" t="s">
        <v>21</v>
      </c>
      <c r="C11" s="11"/>
      <c r="D11" s="11"/>
      <c r="E11" s="6" t="s">
        <v>16</v>
      </c>
      <c r="F11" s="5">
        <v>150</v>
      </c>
      <c r="G11" s="8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0.100000000000001" customHeight="1" x14ac:dyDescent="0.25">
      <c r="A12" s="12" t="s">
        <v>13</v>
      </c>
      <c r="B12" s="13"/>
      <c r="C12" s="13"/>
      <c r="D12" s="13"/>
      <c r="E12" s="13"/>
      <c r="F12" s="13"/>
      <c r="G12" s="13"/>
      <c r="H12" s="14"/>
      <c r="I12" s="15">
        <f>SUM(I9:I11)</f>
        <v>0</v>
      </c>
      <c r="J12" s="16"/>
      <c r="K12" s="17"/>
    </row>
    <row r="13" spans="1:11" ht="20.100000000000001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4"/>
      <c r="I13" s="15">
        <f>SUM(J9:J11)</f>
        <v>0</v>
      </c>
      <c r="J13" s="16"/>
      <c r="K13" s="17"/>
    </row>
    <row r="14" spans="1:11" ht="20.100000000000001" customHeight="1" x14ac:dyDescent="0.25">
      <c r="A14" s="12" t="s">
        <v>15</v>
      </c>
      <c r="B14" s="13"/>
      <c r="C14" s="13"/>
      <c r="D14" s="13"/>
      <c r="E14" s="13"/>
      <c r="F14" s="13"/>
      <c r="G14" s="13"/>
      <c r="H14" s="14"/>
      <c r="I14" s="15">
        <f>(SUM(K9:K11))</f>
        <v>0</v>
      </c>
      <c r="J14" s="16"/>
      <c r="K14" s="17"/>
    </row>
  </sheetData>
  <sheetProtection algorithmName="SHA-512" hashValue="B5kPyjA4jmwlBHouWf7S7Gy8SRnHB9zB8IYsg89F22QC16wAKLpJF/Xl3Vx8btiKRMcNOk2TwWiurW1nyd4nZQ==" saltValue="9p+vp2dfueCIpNkGdF4xQQ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4:H14"/>
    <mergeCell ref="I12:K12"/>
    <mergeCell ref="I13:K13"/>
    <mergeCell ref="I14:K14"/>
    <mergeCell ref="A13:H13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2022-09-27T11:07:32Z</dcterms:modified>
</cp:coreProperties>
</file>